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gtolurSI\Hagtölur SÍ\Staða markaðsverðbréfa\2025\"/>
    </mc:Choice>
  </mc:AlternateContent>
  <xr:revisionPtr revIDLastSave="0" documentId="8_{5CCD6845-EC55-4058-A192-18EC9FD48998}" xr6:coauthVersionLast="47" xr6:coauthVersionMax="47" xr10:uidLastSave="{00000000-0000-0000-0000-000000000000}"/>
  <bookViews>
    <workbookView xWindow="-51705" yWindow="-3555" windowWidth="26010" windowHeight="20985" firstSheet="1" activeTab="1" xr2:uid="{00000000-000D-0000-FFFF-FFFF00000000}"/>
  </bookViews>
  <sheets>
    <sheet name="FAME Persistence2" sheetId="360" state="veryHidden" r:id="rId1"/>
    <sheet name="Sheet" sheetId="1" r:id="rId2"/>
  </sheets>
  <calcPr calcId="191029" concurrentManualCount="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/>
</calcChain>
</file>

<file path=xl/sharedStrings.xml><?xml version="1.0" encoding="utf-8"?>
<sst xmlns="http://schemas.openxmlformats.org/spreadsheetml/2006/main" count="998" uniqueCount="172">
  <si>
    <t>%</t>
  </si>
  <si>
    <t xml:space="preserve">SEÐLABANKI ÍSLANDS </t>
  </si>
  <si>
    <t>CENTRAL BANK OF ICELAND</t>
  </si>
  <si>
    <t>HAGTÖLUR</t>
  </si>
  <si>
    <t>STATISTICS</t>
  </si>
  <si>
    <t>Lýsigögn</t>
  </si>
  <si>
    <t>Metadata</t>
  </si>
  <si>
    <t xml:space="preserve">Verðtryggð ríkisbréf </t>
  </si>
  <si>
    <t>Óverðtryggð ríkisbréf</t>
  </si>
  <si>
    <t>Aðallisti Kauphallar</t>
  </si>
  <si>
    <t>Hlutdeildarskírteini sjóða</t>
  </si>
  <si>
    <t>Ríkisvíxlar</t>
  </si>
  <si>
    <t xml:space="preserve">Treasury bills </t>
  </si>
  <si>
    <t>Annað / First North</t>
  </si>
  <si>
    <t>Other / First North</t>
  </si>
  <si>
    <t xml:space="preserve">Mánaðarbreyting </t>
  </si>
  <si>
    <t xml:space="preserve">Monthly changes  </t>
  </si>
  <si>
    <t xml:space="preserve">Ársbreyting </t>
  </si>
  <si>
    <t xml:space="preserve">Yearly changes </t>
  </si>
  <si>
    <t xml:space="preserve">   Hlutabréfavísitala (Aðallisti)</t>
  </si>
  <si>
    <t>Skuldabréfavísitala (5 ára)</t>
  </si>
  <si>
    <t>Bond index (5 years)</t>
  </si>
  <si>
    <t>Listed equities</t>
  </si>
  <si>
    <t xml:space="preserve">Skráð hlutabréf </t>
  </si>
  <si>
    <t>Skuldabréf</t>
  </si>
  <si>
    <t>Bonds &amp; notes</t>
  </si>
  <si>
    <t>Peningabréf</t>
  </si>
  <si>
    <t>Money market instruments</t>
  </si>
  <si>
    <t>Bankavíxlar</t>
  </si>
  <si>
    <t>Bank bills</t>
  </si>
  <si>
    <t>Staða í m.kr.</t>
  </si>
  <si>
    <t>Position in ISK mill.</t>
  </si>
  <si>
    <t>Verðvísitölur Kauphallar:</t>
  </si>
  <si>
    <t>..</t>
  </si>
  <si>
    <t>Sheet</t>
  </si>
  <si>
    <t>FAMEDATE</t>
  </si>
  <si>
    <t>MVB.MSB$$$.XXX.SX.ISK.IS.N.M</t>
  </si>
  <si>
    <t>DIFF(MVB.MSB$$$.XXX.SX.ISK.IS.N.M)</t>
  </si>
  <si>
    <t>PCT(MVB.MSB$$$.XXX.SX.ISK.IS.N.M)</t>
  </si>
  <si>
    <t>YTYDIFF(MVB.MSB$$$.XXX.SX.ISK.IS.N.M)</t>
  </si>
  <si>
    <t>YTYPCT(MVB.MSB$$$.XXX.SX.ISK.IS.N.M)</t>
  </si>
  <si>
    <t>MVB.MSBORB.XXX.So.ISK.IS.N.M</t>
  </si>
  <si>
    <t>DIFF(MVB.MSBORB.XXX.So.ISK.IS.N.M)</t>
  </si>
  <si>
    <t>PCT(MVB.MSBORB.XXX.So.ISK.IS.N.M)</t>
  </si>
  <si>
    <t>YTYDIFF(MVB.MSBORB.XXX.So.ISK.IS.N.M)</t>
  </si>
  <si>
    <t>YTYPCT(MVB.MSBORB.XXX.So.ISK.IS.N.M)</t>
  </si>
  <si>
    <t>MVB.MSBVRB.XXX.Sv.ISK.IS.N.M</t>
  </si>
  <si>
    <t>DIFF(MVB.MSBVRB.XXX.Sv.ISK.IS.N.M)</t>
  </si>
  <si>
    <t>PCT(MVB.MSBVRB.XXX.Sv.ISK.IS.N.M)</t>
  </si>
  <si>
    <t>YTYDIFF(MVB.MSBVRB.XXX.Sv.ISK.IS.N.M)</t>
  </si>
  <si>
    <t>YTYPCT(MVB.MSBVRB.XXX.Sv.ISK.IS.N.M)</t>
  </si>
  <si>
    <t>MVB.MSBBOS.XXX.SX.ISK.IS.N.M</t>
  </si>
  <si>
    <t>DIFF(MVB.MSBBOS.XXX.SX.ISK.IS.N.M)</t>
  </si>
  <si>
    <t>PCT(MVB.MSBBOS.XXX.SX.ISK.IS.N.M)</t>
  </si>
  <si>
    <t>YTYDIFF(MVB.MSBBOS.XXX.SX.ISK.IS.N.M)</t>
  </si>
  <si>
    <t>YTYPCT(MVB.MSBBOS.XXX.SX.ISK.IS.N.M)</t>
  </si>
  <si>
    <t>MVB.MSBALS.XXX.SX.ISK.IS.N.M</t>
  </si>
  <si>
    <t>DIFF(MVB.MSBALS.XXX.SX.ISK.IS.N.M)</t>
  </si>
  <si>
    <t>PCT(MVB.MSBALS.XXX.SX.ISK.IS.N.M)</t>
  </si>
  <si>
    <t>YTYDIFF(MVB.MSBALS.XXX.SX.ISK.IS.N.M)</t>
  </si>
  <si>
    <t>YTYPCT(MVB.MSBALS.XXX.SX.ISK.IS.N.M)</t>
  </si>
  <si>
    <t>MVB.MSBATF.XXX.SX.ISK.IS.N.M</t>
  </si>
  <si>
    <t>DIFF(MVB.MSBATF.XXX.SX.ISK.IS.N.M)</t>
  </si>
  <si>
    <t>PCT(MVB.MSBATF.XXX.SX.ISK.IS.N.M)</t>
  </si>
  <si>
    <t>YTYDIFF(MVB.MSBATF.XXX.SX.ISK.IS.N.M)</t>
  </si>
  <si>
    <t>YTYPCT(MVB.MSBATF.XXX.SX.ISK.IS.N.M)</t>
  </si>
  <si>
    <t>MVB.MSBBAJ.XXX.SX.ISK.IS.N.M</t>
  </si>
  <si>
    <t>DIFF(MVB.MSBBAJ.XXX.SX.ISK.IS.N.M)</t>
  </si>
  <si>
    <t>PCT(MVB.MSBBAJ.XXX.SX.ISK.IS.N.M)</t>
  </si>
  <si>
    <t>YTYDIFF(MVB.MSBBAJ.XXX.SX.ISK.IS.N.M)</t>
  </si>
  <si>
    <t>YTYPCT(MVB.MSBBAJ.XXX.SX.ISK.IS.N.M)</t>
  </si>
  <si>
    <t>MVB.MSBESB.XXX.SX.ISK.IS.N.M</t>
  </si>
  <si>
    <t>DIFF(MVB.MSBESB.XXX.SX.ISK.IS.N.M)</t>
  </si>
  <si>
    <t>PCT(MVB.MSBESB.XXX.SX.ISK.IS.N.M)</t>
  </si>
  <si>
    <t>YTYDIFF(MVB.MSBESB.XXX.SX.ISK.IS.N.M)</t>
  </si>
  <si>
    <t>YTYPCT(MVB.MSBESB.XXX.SX.ISK.IS.N.M)</t>
  </si>
  <si>
    <t>MVB.MVX$$$.XXX.SX.ISK.IS.N.M</t>
  </si>
  <si>
    <t>DIFF(MVB.MVX$$$.XXX.SX.ISK.IS.N.M)</t>
  </si>
  <si>
    <t>PCT(MVB.MVX$$$.XXX.SX.ISK.IS.N.M)</t>
  </si>
  <si>
    <t>YTYDIFF(MVB.MVX$$$.XXX.SX.ISK.IS.N.M)</t>
  </si>
  <si>
    <t>YTYPCT(MVB.MVX$$$.XXX.SX.ISK.IS.N.M)</t>
  </si>
  <si>
    <t>MVB.MVXRIV.XXX.SX.ISK.IS.N.M</t>
  </si>
  <si>
    <t>DIFF(MVB.MVXRIV.XXX.SX.ISK.IS.N.M)</t>
  </si>
  <si>
    <t>PCT(MVB.MVXRIV.XXX.SX.ISK.IS.N.M)</t>
  </si>
  <si>
    <t>YTYDIFF(MVB.MVXRIV.XXX.SX.ISK.IS.N.M)</t>
  </si>
  <si>
    <t>YTYPCT(MVB.MVXRIV.XXX.SX.ISK.IS.N.M)</t>
  </si>
  <si>
    <t>MVB.MVXBOS.XXX.SX.ISK.IS.N.M</t>
  </si>
  <si>
    <t>DIFF(MVB.MVXBOS.XXX.SX.ISK.IS.N.M)</t>
  </si>
  <si>
    <t>PCT(MVB.MVXBOS.XXX.SX.ISK.IS.N.M)</t>
  </si>
  <si>
    <t>YTYDIFF(MVB.MVXBOS.XXX.SX.ISK.IS.N.M)</t>
  </si>
  <si>
    <t>YTYPCT(MVB.MVXBOS.XXX.SX.ISK.IS.N.M)</t>
  </si>
  <si>
    <t>MVB.MVXYFT.XXX.SX.ISK.IS.N.M</t>
  </si>
  <si>
    <t>DIFF(MVB.MVXYFT.XXX.SX.ISK.IS.N.M)</t>
  </si>
  <si>
    <t>PCT(MVB.MVXYFT.XXX.SX.ISK.IS.N.M)</t>
  </si>
  <si>
    <t>YTYDIFF(MVB.MVXYFT.XXX.SX.ISK.IS.N.M)</t>
  </si>
  <si>
    <t>YTYPCT(MVB.MVXYFT.XXX.SX.ISK.IS.N.M)</t>
  </si>
  <si>
    <t>MVB.hdsvof.XXX.SX.ISK.IS.N.M</t>
  </si>
  <si>
    <t>DIFF(MVB.hdsvof.XXX.SX.ISK.IS.N.M)</t>
  </si>
  <si>
    <t>PCT(MVB.hdsvof.XXX.SX.ISK.IS.N.M)</t>
  </si>
  <si>
    <t>YTYDIFF(MVB.hdsvof.XXX.SX.ISK.IS.N.M)</t>
  </si>
  <si>
    <t>YTYPCT(MVB.hdsvof.XXX.SX.ISK.IS.N.M)</t>
  </si>
  <si>
    <t>MVB.HBK$$$.XXX.SX.ISK.IS.N.M</t>
  </si>
  <si>
    <t>DIFF(MVB.HBK$$$.XXX.SX.ISK.IS.N.M)</t>
  </si>
  <si>
    <t>YTYDIFF(MVB.HBK$$$.XXX.SX.ISK.IS.N.M)</t>
  </si>
  <si>
    <t>MVB.HBKADL.XXX.SX.ISK.IS.N.M</t>
  </si>
  <si>
    <t>DIFF(MVB.HBKADL.XXX.SX.ISK.IS.N.M)</t>
  </si>
  <si>
    <t>PCT(MVB.HBKADL.XXX.SX.ISK.IS.N.M)</t>
  </si>
  <si>
    <t>YTYDIFF(MVB.HBKADL.XXX.SX.ISK.IS.N.M)</t>
  </si>
  <si>
    <t>YTYPCT(MVB.HBKADL.XXX.SX.ISK.IS.N.M)</t>
  </si>
  <si>
    <t>LSUM(MVB.HBKANN.XXX.SX.ISK.IS.N.M,MVB.HBKFIN.XXX.SX.ISK.IS.N.M)</t>
  </si>
  <si>
    <t>DIFF(LSUM(MVB.HBKANN.XXX.SX.ISK.IS.N.M,MVB.HBKFIN.XXX.SX.ISK.IS.N.M))</t>
  </si>
  <si>
    <t>PCT(LSUM(MVB.HBKANN.XXX.SX.ISK.IS.N.M,MVB.HBKFIN.XXX.SX.ISK.IS.N.M))</t>
  </si>
  <si>
    <t>YTYDIFF(LSUM(MVB.HBKANN.XXX.SX.ISK.IS.N.M,MVB.HBKFIN.XXX.SX.ISK.IS.N.M))</t>
  </si>
  <si>
    <t>YTYPCT(LSUM(MVB.HBKANN.XXX.SX.ISK.IS.N.M,MVB.HBKFIN.XXX.SX.ISK.IS.N.M))</t>
  </si>
  <si>
    <t>SKBM.ICEX.05Y.#.KHI.ISK.IS.O.D</t>
  </si>
  <si>
    <t>PCT(SKBM.ICEX.05Y.#.KHI.ISK.IS.O.D)</t>
  </si>
  <si>
    <t>YTYPCT(SKBM.ICEX.05Y.#.KHI.ISK.IS.O.D)</t>
  </si>
  <si>
    <t>HLBM.ICEX.AL$$.#.KHI.ISK.IS.S.D</t>
  </si>
  <si>
    <t>PCT(HLBM.ICEX.AL$$.#.KHI.ISK.IS.S.D)</t>
  </si>
  <si>
    <t>YTYPCT(HLBM.ICEX.AL$$.#.KHI.ISK.IS.S.D)</t>
  </si>
  <si>
    <t>A1:B1</t>
  </si>
  <si>
    <t/>
  </si>
  <si>
    <t>Annual</t>
  </si>
  <si>
    <t>A1:C1</t>
  </si>
  <si>
    <t>Monthly</t>
  </si>
  <si>
    <t xml:space="preserve">   Stock index (All shares)</t>
  </si>
  <si>
    <t>Price indices (ICEX):</t>
  </si>
  <si>
    <t>PCT(MVB.HBK$$$.XXX.SX.ISK.IS.N.M)</t>
  </si>
  <si>
    <t>YTYPCT(MVB.HBK$$$.XXX.SX.ISK.IS.N.M)</t>
  </si>
  <si>
    <t>Collective fund units</t>
  </si>
  <si>
    <t xml:space="preserve">Annarra lánafyrirtækja </t>
  </si>
  <si>
    <t>Other credit institutions</t>
  </si>
  <si>
    <r>
      <t xml:space="preserve"> Marketable securities</t>
    </r>
    <r>
      <rPr>
        <b/>
        <i/>
        <vertAlign val="superscript"/>
        <sz val="12"/>
        <rFont val="Arial"/>
        <family val="2"/>
      </rPr>
      <t>1</t>
    </r>
  </si>
  <si>
    <r>
      <t>Markaðsverðbréf</t>
    </r>
    <r>
      <rPr>
        <b/>
        <i/>
        <vertAlign val="superscript"/>
        <sz val="12"/>
        <rFont val="Arial"/>
        <family val="2"/>
      </rPr>
      <t xml:space="preserve">1 </t>
    </r>
    <r>
      <rPr>
        <b/>
        <i/>
        <sz val="12"/>
        <rFont val="Arial"/>
        <family val="2"/>
      </rPr>
      <t/>
    </r>
  </si>
  <si>
    <t>OMXI All-Share</t>
  </si>
  <si>
    <t>Ríkissjóðs</t>
  </si>
  <si>
    <t>Central government</t>
  </si>
  <si>
    <t>Banka</t>
  </si>
  <si>
    <t xml:space="preserve">Banks  </t>
  </si>
  <si>
    <t xml:space="preserve">Ýmissa lánastofnana </t>
  </si>
  <si>
    <t>Íbúðalánasjóðs</t>
  </si>
  <si>
    <t>Housing fund</t>
  </si>
  <si>
    <t xml:space="preserve">Annarra lánastofnana </t>
  </si>
  <si>
    <t>LSUM(MVB.MSBORB.XXX.So.ISK.IS.N.M,MVB.MSBVRB.XXX.Sv.ISK.IS.N.M)</t>
  </si>
  <si>
    <t>DIFF(LSUM(MVB.MSBORB.XXX.So.ISK.IS.N.M,MVB.MSBVRB.XXX.Sv.ISK.IS.N.M))</t>
  </si>
  <si>
    <t>PCT(LSUM(MVB.MSBORB.XXX.So.ISK.IS.N.M,MVB.MSBVRB.XXX.Sv.ISK.IS.N.M)</t>
  </si>
  <si>
    <t>YTYDIFF(LSUM(MVB.MSBORB.XXX.So.ISK.IS.N.M,MVB.MSBVRB.XXX.Sv.ISK.IS.N.M))</t>
  </si>
  <si>
    <t>YTYPCT(LSUM(MVB.MSBORB.XXX.So.ISK.IS.N.M,MVB.MSBVRB.XXX.Sv.ISK.IS.N.M))</t>
  </si>
  <si>
    <t>Fyrirtækja</t>
  </si>
  <si>
    <t>Corporates</t>
  </si>
  <si>
    <t>Sveitarfélaga</t>
  </si>
  <si>
    <t>Municipalities</t>
  </si>
  <si>
    <t>Erlendra aðila</t>
  </si>
  <si>
    <t>Non residents</t>
  </si>
  <si>
    <t>Another credit institutions</t>
  </si>
  <si>
    <t>Inflation-linked T - bonds</t>
  </si>
  <si>
    <t>Nominal T - bonds</t>
  </si>
  <si>
    <t xml:space="preserve">1 Heimild: Lánamál ríkisins, Kauphöll (OMXI) og efnahagsreikningur fjármálastofnana. </t>
  </si>
  <si>
    <t>1 Source: Government debt management, the stock exchange (OMXI) and fin. institutions' balance sheets.</t>
  </si>
  <si>
    <t>Nýjustu tölur eru bráðabirgðatölur</t>
  </si>
  <si>
    <t>LSUM(OPI.RIK.IBL.M.SVUIN$$.XX.XXX.$$$.XXXX.SX.XXX.XXX.IS.N.M/1000,MVB.MSBALS.XXX.SX.ISK.IS.N.M)</t>
  </si>
  <si>
    <t>DIFF(LSUM(OPI.RIK.IBL.M.SVUIN$$.XX.XXX.$$$.XXXX.SX.XXX.XXX.IS.N.M/1000,MVB.MSBALS.XXX.SX.ISK.IS.N.M))</t>
  </si>
  <si>
    <t>PCT(LSUM(OPI.RIK.IBL.M.SVUIN$$.XX.XXX.$$$.XXXX.SX.XXX.XXX.IS.N.M/1000,MVB.MSBALS.XXX.SX.ISK.IS.N.M))</t>
  </si>
  <si>
    <t>YTYDIFF(LSUM(OPI.RIK.IBL.M.SVUIN$$.XX.XXX.$$$.XXXX.SX.XXX.XXX.IS.N.M/1000,MVB.MSBALS.XXX.SX.ISK.IS.N.M))</t>
  </si>
  <si>
    <t>YTYPCT(LSUM(OPI.RIK.IBL.M.SVUIN$$.XX.XXX.$$$.XXXX.SX.XXX.XXX.IS.N.M/1000,MVB.MSBALS.XXX.SX.ISK.IS.N.M))</t>
  </si>
  <si>
    <t>OPI.RIK.IBL.M.SVUIN$$.XX.XXX.$$$.XXXX.SX.XXX.XXX.IS.N.M/1000</t>
  </si>
  <si>
    <t>DIFF(OPI.RIK.IBL.M.SVUIN$$.XX.XXX.$$$.XXXX.SX.XXX.XXX.IS.N.M/1000)</t>
  </si>
  <si>
    <t>PCT(OPI.RIK.IBL.M.SVUIN$$.XX.XXX.$$$.XXXX.SX.XXX.XXX.IS.N.M)</t>
  </si>
  <si>
    <t>YTYDIFF(OPI.RIK.IBL.M.SVUIN$$.XX.XXX.$$$.XXXX.SX.XXX.XXX.IS.N.M/1000)</t>
  </si>
  <si>
    <t>YTYPCT(OPI.RIK.IBL.M.SVUIN$$.XX.XXX.$$$.XXXX.SX.XXX.XXX.IS.N.M)</t>
  </si>
  <si>
    <t>2025M1</t>
  </si>
  <si>
    <t>Refresh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</si>
</sst>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7" formatCode="mmm/\ yyyy"/>
    <numFmt numFmtId="168" formatCode="d\/m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Times New Roman"/>
      <family val="1"/>
    </font>
    <font>
      <i/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vertAlign val="superscript"/>
      <sz val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6"/>
      <name val="Arial"/>
      <family val="2"/>
    </font>
    <font>
      <sz val="8"/>
      <color rgb="FF00000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14" fontId="8" fillId="0" borderId="0" xfId="0" applyNumberFormat="1" applyFont="1"/>
    <xf numFmtId="14" fontId="8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 wrapText="1"/>
    </xf>
    <xf numFmtId="14" fontId="9" fillId="0" borderId="0" xfId="0" applyNumberFormat="1" applyFont="1"/>
    <xf numFmtId="14" fontId="13" fillId="0" borderId="0" xfId="0" applyNumberFormat="1" applyFont="1" applyAlignment="1" applyProtection="1">
      <alignment horizontal="left"/>
      <protection locked="0"/>
    </xf>
    <xf numFmtId="14" fontId="6" fillId="0" borderId="0" xfId="0" applyNumberFormat="1" applyFont="1"/>
    <xf numFmtId="14" fontId="14" fillId="0" borderId="0" xfId="0" applyNumberFormat="1" applyFont="1" applyAlignment="1" applyProtection="1">
      <alignment horizontal="center"/>
      <protection locked="0"/>
    </xf>
    <xf numFmtId="14" fontId="1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left"/>
    </xf>
    <xf numFmtId="3" fontId="6" fillId="0" borderId="0" xfId="9" applyNumberFormat="1" applyFont="1"/>
    <xf numFmtId="164" fontId="6" fillId="0" borderId="0" xfId="9" applyNumberFormat="1" applyFont="1"/>
    <xf numFmtId="168" fontId="6" fillId="0" borderId="0" xfId="0" applyNumberFormat="1" applyFont="1" applyAlignment="1">
      <alignment horizontal="left" indent="1"/>
    </xf>
    <xf numFmtId="14" fontId="6" fillId="0" borderId="0" xfId="0" applyNumberFormat="1" applyFont="1" applyAlignment="1">
      <alignment horizontal="left" indent="1"/>
    </xf>
    <xf numFmtId="14" fontId="6" fillId="0" borderId="0" xfId="0" applyNumberFormat="1" applyFont="1" applyAlignment="1">
      <alignment horizontal="left"/>
    </xf>
    <xf numFmtId="14" fontId="12" fillId="0" borderId="2" xfId="0" applyNumberFormat="1" applyFont="1" applyBorder="1" applyAlignment="1">
      <alignment horizontal="left"/>
    </xf>
    <xf numFmtId="14" fontId="12" fillId="0" borderId="2" xfId="0" applyNumberFormat="1" applyFont="1" applyBorder="1"/>
    <xf numFmtId="14" fontId="6" fillId="0" borderId="2" xfId="0" applyNumberFormat="1" applyFont="1" applyBorder="1"/>
    <xf numFmtId="14" fontId="15" fillId="0" borderId="0" xfId="0" applyNumberFormat="1" applyFont="1"/>
    <xf numFmtId="0" fontId="16" fillId="2" borderId="0" xfId="0" applyFont="1" applyFill="1" applyAlignment="1">
      <alignment vertical="top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7" fillId="0" borderId="0" xfId="2" applyFont="1"/>
    <xf numFmtId="14" fontId="12" fillId="0" borderId="0" xfId="0" applyNumberFormat="1" applyFont="1" applyAlignment="1">
      <alignment horizontal="left"/>
    </xf>
    <xf numFmtId="14" fontId="12" fillId="0" borderId="0" xfId="0" applyNumberFormat="1" applyFont="1"/>
    <xf numFmtId="165" fontId="6" fillId="0" borderId="0" xfId="0" applyNumberFormat="1" applyFont="1"/>
    <xf numFmtId="164" fontId="6" fillId="0" borderId="1" xfId="9" applyNumberFormat="1" applyFont="1" applyBorder="1"/>
    <xf numFmtId="14" fontId="17" fillId="0" borderId="0" xfId="9" applyNumberFormat="1" applyFont="1"/>
    <xf numFmtId="165" fontId="6" fillId="0" borderId="0" xfId="0" applyNumberFormat="1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4" fontId="12" fillId="0" borderId="0" xfId="9" applyNumberFormat="1" applyFont="1"/>
    <xf numFmtId="3" fontId="7" fillId="0" borderId="0" xfId="0" applyNumberFormat="1" applyFont="1" applyAlignment="1">
      <alignment horizontal="right"/>
    </xf>
    <xf numFmtId="0" fontId="18" fillId="0" borderId="0" xfId="0" applyFont="1"/>
    <xf numFmtId="0" fontId="0" fillId="0" borderId="0" xfId="0" quotePrefix="1"/>
    <xf numFmtId="0" fontId="11" fillId="0" borderId="0" xfId="8" applyAlignment="1" applyProtection="1">
      <alignment horizontal="center"/>
    </xf>
    <xf numFmtId="14" fontId="13" fillId="0" borderId="0" xfId="0" applyNumberFormat="1" applyFont="1" applyAlignment="1" applyProtection="1">
      <alignment horizontal="center"/>
      <protection locked="0"/>
    </xf>
    <xf numFmtId="14" fontId="17" fillId="0" borderId="0" xfId="0" applyNumberFormat="1" applyFont="1" applyAlignment="1">
      <alignment horizontal="center"/>
    </xf>
    <xf numFmtId="167" fontId="17" fillId="0" borderId="0" xfId="9" applyNumberFormat="1" applyFont="1" applyAlignment="1">
      <alignment horizontal="right"/>
    </xf>
    <xf numFmtId="14" fontId="6" fillId="0" borderId="0" xfId="0" applyNumberFormat="1" applyFont="1" applyAlignment="1">
      <alignment horizontal="left" indent="2"/>
    </xf>
    <xf numFmtId="168" fontId="6" fillId="0" borderId="0" xfId="0" applyNumberFormat="1" applyFont="1" applyAlignment="1">
      <alignment horizontal="left" indent="2"/>
    </xf>
    <xf numFmtId="3" fontId="0" fillId="0" borderId="0" xfId="0" applyNumberFormat="1"/>
    <xf numFmtId="22" fontId="0" fillId="0" borderId="0" xfId="0" applyNumberFormat="1"/>
    <xf numFmtId="14" fontId="12" fillId="0" borderId="1" xfId="0" applyNumberFormat="1" applyFont="1" applyBorder="1" applyAlignment="1">
      <alignment horizontal="center" wrapText="1"/>
    </xf>
    <xf numFmtId="14" fontId="12" fillId="0" borderId="3" xfId="0" applyNumberFormat="1" applyFont="1" applyBorder="1" applyAlignment="1">
      <alignment horizontal="center" wrapText="1"/>
    </xf>
    <xf numFmtId="19" fontId="0" fillId="0" borderId="0" xfId="0" applyNumberFormat="1"/>
  </cellXfs>
  <cellStyles count="10">
    <cellStyle name="Hyperlink" xfId="8" builtinId="8"/>
    <cellStyle name="Hyperlink 4" xfId="4" xr:uid="{00000000-0005-0000-0000-000001000000}"/>
    <cellStyle name="Normal" xfId="0" builtinId="0"/>
    <cellStyle name="Normal 13" xfId="7" xr:uid="{00000000-0005-0000-0000-000003000000}"/>
    <cellStyle name="Normal 3" xfId="6" xr:uid="{00000000-0005-0000-0000-000004000000}"/>
    <cellStyle name="Normal 5" xfId="5" xr:uid="{00000000-0005-0000-0000-000005000000}"/>
    <cellStyle name="Normal 6" xfId="1" xr:uid="{00000000-0005-0000-0000-000006000000}"/>
    <cellStyle name="Normal 8" xfId="3" xr:uid="{00000000-0005-0000-0000-000007000000}"/>
    <cellStyle name="Normal_Greiðslumiðlun_FAME" xfId="9" xr:uid="{00000000-0005-0000-0000-000008000000}"/>
    <cellStyle name="Normal_Staða markaðsverðbréfa XXXXvestm 4" xfId="2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.is/statistics/metadata/marketable-securities/" TargetMode="External"/><Relationship Id="rId1" Type="http://schemas.openxmlformats.org/officeDocument/2006/relationships/hyperlink" Target="http://www.sedlabanki.is/lysigogn-/stada-markadsverdbref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workbookViewId="0"/>
  </sheetViews>
  <sheetFormatPr defaultRowHeight="14.5" x14ac:dyDescent="0.35"/>
  <sheetData>
    <row r="1" spans="1:14" x14ac:dyDescent="0.35">
      <c r="A1">
        <v>166</v>
      </c>
      <c r="B1" t="s">
        <v>34</v>
      </c>
    </row>
    <row r="2" spans="1:14" x14ac:dyDescent="0.35">
      <c r="A2" s="37" t="s">
        <v>34</v>
      </c>
      <c r="C2" t="s">
        <v>120</v>
      </c>
      <c r="D2" t="s">
        <v>35</v>
      </c>
      <c r="E2" s="45">
        <v>45715.715601851851</v>
      </c>
      <c r="F2" t="b">
        <v>1</v>
      </c>
      <c r="G2" s="37" t="s">
        <v>35</v>
      </c>
      <c r="H2" s="37" t="s">
        <v>121</v>
      </c>
      <c r="I2" s="37">
        <v>2023</v>
      </c>
      <c r="J2">
        <v>1</v>
      </c>
      <c r="K2" s="37" t="s">
        <v>122</v>
      </c>
      <c r="L2" t="b">
        <v>1</v>
      </c>
      <c r="M2" t="b">
        <v>1</v>
      </c>
      <c r="N2" t="b">
        <v>0</v>
      </c>
    </row>
    <row r="3" spans="1:14" x14ac:dyDescent="0.35">
      <c r="A3" s="37" t="s">
        <v>34</v>
      </c>
      <c r="C3" t="s">
        <v>123</v>
      </c>
      <c r="D3" t="s">
        <v>35</v>
      </c>
      <c r="E3" s="45">
        <v>45715.715601851851</v>
      </c>
      <c r="F3" t="b">
        <v>1</v>
      </c>
      <c r="G3" s="37" t="s">
        <v>35</v>
      </c>
      <c r="H3" s="37" t="s">
        <v>121</v>
      </c>
      <c r="I3" s="37" t="s">
        <v>170</v>
      </c>
      <c r="J3">
        <v>2</v>
      </c>
      <c r="K3" s="37" t="s">
        <v>124</v>
      </c>
      <c r="L3" t="b">
        <v>1</v>
      </c>
      <c r="M3" t="b">
        <v>1</v>
      </c>
      <c r="N3" t="b">
        <v>0</v>
      </c>
    </row>
    <row r="4" spans="1:14" x14ac:dyDescent="0.35">
      <c r="A4" s="37" t="s">
        <v>34</v>
      </c>
      <c r="C4" t="s">
        <v>120</v>
      </c>
      <c r="D4" t="s">
        <v>36</v>
      </c>
      <c r="E4" s="45">
        <v>45715.715601851851</v>
      </c>
      <c r="F4" t="b">
        <v>1</v>
      </c>
      <c r="G4" s="37" t="s">
        <v>36</v>
      </c>
      <c r="H4" s="37" t="s">
        <v>121</v>
      </c>
      <c r="I4" s="37">
        <v>2023</v>
      </c>
      <c r="J4">
        <v>1</v>
      </c>
      <c r="K4" s="37" t="s">
        <v>122</v>
      </c>
      <c r="L4" t="b">
        <v>1</v>
      </c>
      <c r="M4" t="b">
        <v>1</v>
      </c>
      <c r="N4" t="b">
        <v>0</v>
      </c>
    </row>
    <row r="5" spans="1:14" x14ac:dyDescent="0.35">
      <c r="A5" s="37" t="s">
        <v>34</v>
      </c>
      <c r="C5" t="s">
        <v>123</v>
      </c>
      <c r="D5" t="s">
        <v>36</v>
      </c>
      <c r="E5" s="45">
        <v>45715.715601851851</v>
      </c>
      <c r="F5" t="b">
        <v>1</v>
      </c>
      <c r="G5" s="37" t="s">
        <v>36</v>
      </c>
      <c r="H5" s="37" t="s">
        <v>121</v>
      </c>
      <c r="I5" s="37" t="s">
        <v>170</v>
      </c>
      <c r="J5">
        <v>2</v>
      </c>
      <c r="K5" s="37" t="s">
        <v>124</v>
      </c>
      <c r="L5" t="b">
        <v>1</v>
      </c>
      <c r="M5" t="b">
        <v>1</v>
      </c>
      <c r="N5" t="b">
        <v>0</v>
      </c>
    </row>
    <row r="6" spans="1:14" x14ac:dyDescent="0.35">
      <c r="A6" s="37" t="s">
        <v>34</v>
      </c>
      <c r="C6" t="s">
        <v>120</v>
      </c>
      <c r="D6" t="s">
        <v>37</v>
      </c>
      <c r="E6" s="45">
        <v>45715.715601851851</v>
      </c>
      <c r="F6" t="b">
        <v>1</v>
      </c>
      <c r="G6" s="37" t="s">
        <v>37</v>
      </c>
      <c r="H6" s="37" t="s">
        <v>121</v>
      </c>
      <c r="I6" s="37" t="s">
        <v>170</v>
      </c>
      <c r="J6">
        <v>1</v>
      </c>
      <c r="K6" s="37" t="s">
        <v>124</v>
      </c>
      <c r="L6" t="b">
        <v>1</v>
      </c>
      <c r="M6" t="b">
        <v>1</v>
      </c>
      <c r="N6" t="b">
        <v>0</v>
      </c>
    </row>
    <row r="7" spans="1:14" x14ac:dyDescent="0.35">
      <c r="A7" s="37" t="s">
        <v>34</v>
      </c>
      <c r="C7" t="s">
        <v>120</v>
      </c>
      <c r="D7" t="s">
        <v>38</v>
      </c>
      <c r="E7" s="45">
        <v>45715.715601851851</v>
      </c>
      <c r="F7" t="b">
        <v>1</v>
      </c>
      <c r="G7" s="37" t="s">
        <v>38</v>
      </c>
      <c r="H7" s="37" t="s">
        <v>121</v>
      </c>
      <c r="I7" s="37" t="s">
        <v>170</v>
      </c>
      <c r="J7">
        <v>1</v>
      </c>
      <c r="K7" s="37" t="s">
        <v>124</v>
      </c>
      <c r="L7" t="b">
        <v>1</v>
      </c>
      <c r="M7" t="b">
        <v>1</v>
      </c>
      <c r="N7" t="b">
        <v>0</v>
      </c>
    </row>
    <row r="8" spans="1:14" x14ac:dyDescent="0.35">
      <c r="A8" s="37" t="s">
        <v>34</v>
      </c>
      <c r="C8" t="s">
        <v>120</v>
      </c>
      <c r="D8" t="s">
        <v>39</v>
      </c>
      <c r="E8" s="45">
        <v>45715.715601851851</v>
      </c>
      <c r="F8" t="b">
        <v>1</v>
      </c>
      <c r="G8" s="37" t="s">
        <v>39</v>
      </c>
      <c r="H8" s="37" t="s">
        <v>121</v>
      </c>
      <c r="I8" s="37" t="s">
        <v>170</v>
      </c>
      <c r="J8">
        <v>1</v>
      </c>
      <c r="K8" s="37" t="s">
        <v>124</v>
      </c>
      <c r="L8" t="b">
        <v>1</v>
      </c>
      <c r="M8" t="b">
        <v>1</v>
      </c>
      <c r="N8" t="b">
        <v>0</v>
      </c>
    </row>
    <row r="9" spans="1:14" x14ac:dyDescent="0.35">
      <c r="A9" s="37" t="s">
        <v>34</v>
      </c>
      <c r="C9" t="s">
        <v>120</v>
      </c>
      <c r="D9" t="s">
        <v>40</v>
      </c>
      <c r="E9" s="45">
        <v>45715.715601851851</v>
      </c>
      <c r="F9" t="b">
        <v>1</v>
      </c>
      <c r="G9" s="37" t="s">
        <v>40</v>
      </c>
      <c r="H9" s="37" t="s">
        <v>121</v>
      </c>
      <c r="I9" s="37" t="s">
        <v>170</v>
      </c>
      <c r="J9">
        <v>1</v>
      </c>
      <c r="K9" s="37" t="s">
        <v>124</v>
      </c>
      <c r="L9" t="b">
        <v>1</v>
      </c>
      <c r="M9" t="b">
        <v>1</v>
      </c>
      <c r="N9" t="b">
        <v>0</v>
      </c>
    </row>
    <row r="10" spans="1:14" x14ac:dyDescent="0.35">
      <c r="A10" s="37" t="s">
        <v>34</v>
      </c>
      <c r="C10" t="s">
        <v>120</v>
      </c>
      <c r="D10" t="s">
        <v>143</v>
      </c>
      <c r="E10" s="45">
        <v>45715.715601851851</v>
      </c>
      <c r="F10" t="b">
        <v>1</v>
      </c>
      <c r="G10" s="37" t="s">
        <v>143</v>
      </c>
      <c r="H10" s="37" t="s">
        <v>121</v>
      </c>
      <c r="I10" s="37">
        <v>2023</v>
      </c>
      <c r="J10">
        <v>1</v>
      </c>
      <c r="K10" s="37" t="s">
        <v>122</v>
      </c>
      <c r="L10" t="b">
        <v>1</v>
      </c>
      <c r="M10" t="b">
        <v>1</v>
      </c>
      <c r="N10" t="b">
        <v>0</v>
      </c>
    </row>
    <row r="11" spans="1:14" x14ac:dyDescent="0.35">
      <c r="A11" s="37" t="s">
        <v>34</v>
      </c>
      <c r="C11" t="s">
        <v>123</v>
      </c>
      <c r="D11" t="s">
        <v>143</v>
      </c>
      <c r="E11" s="45">
        <v>45715.715601851851</v>
      </c>
      <c r="F11" t="b">
        <v>1</v>
      </c>
      <c r="G11" s="37" t="s">
        <v>143</v>
      </c>
      <c r="H11" s="37" t="s">
        <v>121</v>
      </c>
      <c r="I11" s="37" t="s">
        <v>170</v>
      </c>
      <c r="J11">
        <v>2</v>
      </c>
      <c r="K11" s="37" t="s">
        <v>124</v>
      </c>
      <c r="L11" t="b">
        <v>1</v>
      </c>
      <c r="M11" t="b">
        <v>1</v>
      </c>
      <c r="N11" t="b">
        <v>0</v>
      </c>
    </row>
    <row r="12" spans="1:14" x14ac:dyDescent="0.35">
      <c r="A12" s="37" t="s">
        <v>34</v>
      </c>
      <c r="C12" t="s">
        <v>120</v>
      </c>
      <c r="D12" t="s">
        <v>144</v>
      </c>
      <c r="E12" s="45">
        <v>45715.715601851851</v>
      </c>
      <c r="F12" t="b">
        <v>1</v>
      </c>
      <c r="G12" s="37" t="s">
        <v>144</v>
      </c>
      <c r="H12" s="37" t="s">
        <v>121</v>
      </c>
      <c r="I12" s="37" t="s">
        <v>170</v>
      </c>
      <c r="J12">
        <v>1</v>
      </c>
      <c r="K12" s="37" t="s">
        <v>124</v>
      </c>
      <c r="L12" t="b">
        <v>1</v>
      </c>
      <c r="M12" t="b">
        <v>1</v>
      </c>
      <c r="N12" t="b">
        <v>0</v>
      </c>
    </row>
    <row r="13" spans="1:14" x14ac:dyDescent="0.35">
      <c r="A13" s="37" t="s">
        <v>34</v>
      </c>
      <c r="C13" t="s">
        <v>120</v>
      </c>
      <c r="D13" t="s">
        <v>145</v>
      </c>
      <c r="E13" s="45">
        <v>45715.715601851851</v>
      </c>
      <c r="F13" t="b">
        <v>1</v>
      </c>
      <c r="G13" s="37" t="s">
        <v>145</v>
      </c>
      <c r="H13" s="37" t="s">
        <v>121</v>
      </c>
      <c r="I13" s="37" t="s">
        <v>170</v>
      </c>
      <c r="J13">
        <v>1</v>
      </c>
      <c r="K13" s="37" t="s">
        <v>124</v>
      </c>
      <c r="L13" t="b">
        <v>1</v>
      </c>
      <c r="M13" t="b">
        <v>1</v>
      </c>
      <c r="N13" t="b">
        <v>0</v>
      </c>
    </row>
    <row r="14" spans="1:14" x14ac:dyDescent="0.35">
      <c r="A14" s="37" t="s">
        <v>34</v>
      </c>
      <c r="C14" t="s">
        <v>120</v>
      </c>
      <c r="D14" t="s">
        <v>146</v>
      </c>
      <c r="E14" s="45">
        <v>45715.715601851851</v>
      </c>
      <c r="F14" t="b">
        <v>1</v>
      </c>
      <c r="G14" s="37" t="s">
        <v>146</v>
      </c>
      <c r="H14" s="37" t="s">
        <v>121</v>
      </c>
      <c r="I14" s="37" t="s">
        <v>170</v>
      </c>
      <c r="J14">
        <v>1</v>
      </c>
      <c r="K14" s="37" t="s">
        <v>124</v>
      </c>
      <c r="L14" t="b">
        <v>1</v>
      </c>
      <c r="M14" t="b">
        <v>1</v>
      </c>
      <c r="N14" t="b">
        <v>0</v>
      </c>
    </row>
    <row r="15" spans="1:14" x14ac:dyDescent="0.35">
      <c r="A15" s="37" t="s">
        <v>34</v>
      </c>
      <c r="C15" t="s">
        <v>120</v>
      </c>
      <c r="D15" t="s">
        <v>147</v>
      </c>
      <c r="E15" s="45">
        <v>45715.715601851851</v>
      </c>
      <c r="F15" t="b">
        <v>1</v>
      </c>
      <c r="G15" s="37" t="s">
        <v>147</v>
      </c>
      <c r="H15" s="37" t="s">
        <v>121</v>
      </c>
      <c r="I15" s="37" t="s">
        <v>170</v>
      </c>
      <c r="J15">
        <v>1</v>
      </c>
      <c r="K15" s="37" t="s">
        <v>124</v>
      </c>
      <c r="L15" t="b">
        <v>1</v>
      </c>
      <c r="M15" t="b">
        <v>1</v>
      </c>
      <c r="N15" t="b">
        <v>0</v>
      </c>
    </row>
    <row r="16" spans="1:14" x14ac:dyDescent="0.35">
      <c r="A16" s="37" t="s">
        <v>34</v>
      </c>
      <c r="C16" t="s">
        <v>120</v>
      </c>
      <c r="D16" t="s">
        <v>41</v>
      </c>
      <c r="E16" s="45">
        <v>45715.715601851851</v>
      </c>
      <c r="F16" t="b">
        <v>1</v>
      </c>
      <c r="G16" s="37" t="s">
        <v>41</v>
      </c>
      <c r="H16" s="37" t="s">
        <v>121</v>
      </c>
      <c r="I16" s="37">
        <v>2023</v>
      </c>
      <c r="J16">
        <v>1</v>
      </c>
      <c r="K16" s="37" t="s">
        <v>122</v>
      </c>
      <c r="L16" t="b">
        <v>1</v>
      </c>
      <c r="M16" t="b">
        <v>1</v>
      </c>
      <c r="N16" t="b">
        <v>0</v>
      </c>
    </row>
    <row r="17" spans="1:14" x14ac:dyDescent="0.35">
      <c r="A17" s="37" t="s">
        <v>34</v>
      </c>
      <c r="C17" t="s">
        <v>123</v>
      </c>
      <c r="D17" t="s">
        <v>41</v>
      </c>
      <c r="E17" s="45">
        <v>45715.715601851851</v>
      </c>
      <c r="F17" t="b">
        <v>1</v>
      </c>
      <c r="G17" s="37" t="s">
        <v>41</v>
      </c>
      <c r="H17" s="37" t="s">
        <v>121</v>
      </c>
      <c r="I17" s="37" t="s">
        <v>170</v>
      </c>
      <c r="J17">
        <v>2</v>
      </c>
      <c r="K17" s="37" t="s">
        <v>124</v>
      </c>
      <c r="L17" t="b">
        <v>1</v>
      </c>
      <c r="M17" t="b">
        <v>1</v>
      </c>
      <c r="N17" t="b">
        <v>0</v>
      </c>
    </row>
    <row r="18" spans="1:14" x14ac:dyDescent="0.35">
      <c r="A18" s="37" t="s">
        <v>34</v>
      </c>
      <c r="C18" t="s">
        <v>120</v>
      </c>
      <c r="D18" t="s">
        <v>42</v>
      </c>
      <c r="E18" s="45">
        <v>45715.715601851851</v>
      </c>
      <c r="F18" t="b">
        <v>1</v>
      </c>
      <c r="G18" s="37" t="s">
        <v>42</v>
      </c>
      <c r="H18" s="37" t="s">
        <v>121</v>
      </c>
      <c r="I18" s="37" t="s">
        <v>170</v>
      </c>
      <c r="J18">
        <v>1</v>
      </c>
      <c r="K18" s="37" t="s">
        <v>124</v>
      </c>
      <c r="L18" t="b">
        <v>1</v>
      </c>
      <c r="M18" t="b">
        <v>1</v>
      </c>
      <c r="N18" t="b">
        <v>0</v>
      </c>
    </row>
    <row r="19" spans="1:14" x14ac:dyDescent="0.35">
      <c r="A19" s="37" t="s">
        <v>34</v>
      </c>
      <c r="C19" t="s">
        <v>120</v>
      </c>
      <c r="D19" t="s">
        <v>43</v>
      </c>
      <c r="E19" s="45">
        <v>45715.715601851851</v>
      </c>
      <c r="F19" t="b">
        <v>1</v>
      </c>
      <c r="G19" s="37" t="s">
        <v>43</v>
      </c>
      <c r="H19" s="37" t="s">
        <v>121</v>
      </c>
      <c r="I19" s="37" t="s">
        <v>170</v>
      </c>
      <c r="J19">
        <v>1</v>
      </c>
      <c r="K19" s="37" t="s">
        <v>124</v>
      </c>
      <c r="L19" t="b">
        <v>1</v>
      </c>
      <c r="M19" t="b">
        <v>1</v>
      </c>
      <c r="N19" t="b">
        <v>0</v>
      </c>
    </row>
    <row r="20" spans="1:14" x14ac:dyDescent="0.35">
      <c r="A20" s="37" t="s">
        <v>34</v>
      </c>
      <c r="C20" t="s">
        <v>120</v>
      </c>
      <c r="D20" t="s">
        <v>44</v>
      </c>
      <c r="E20" s="45">
        <v>45715.715601851851</v>
      </c>
      <c r="F20" t="b">
        <v>1</v>
      </c>
      <c r="G20" s="37" t="s">
        <v>44</v>
      </c>
      <c r="H20" s="37" t="s">
        <v>121</v>
      </c>
      <c r="I20" s="37" t="s">
        <v>170</v>
      </c>
      <c r="J20">
        <v>1</v>
      </c>
      <c r="K20" s="37" t="s">
        <v>124</v>
      </c>
      <c r="L20" t="b">
        <v>1</v>
      </c>
      <c r="M20" t="b">
        <v>1</v>
      </c>
      <c r="N20" t="b">
        <v>0</v>
      </c>
    </row>
    <row r="21" spans="1:14" x14ac:dyDescent="0.35">
      <c r="A21" s="37" t="s">
        <v>34</v>
      </c>
      <c r="C21" t="s">
        <v>120</v>
      </c>
      <c r="D21" t="s">
        <v>45</v>
      </c>
      <c r="E21" s="45">
        <v>45715.715613425928</v>
      </c>
      <c r="F21" t="b">
        <v>1</v>
      </c>
      <c r="G21" s="37" t="s">
        <v>45</v>
      </c>
      <c r="H21" s="37" t="s">
        <v>121</v>
      </c>
      <c r="I21" s="37" t="s">
        <v>170</v>
      </c>
      <c r="J21">
        <v>1</v>
      </c>
      <c r="K21" s="37" t="s">
        <v>124</v>
      </c>
      <c r="L21" t="b">
        <v>1</v>
      </c>
      <c r="M21" t="b">
        <v>1</v>
      </c>
      <c r="N21" t="b">
        <v>0</v>
      </c>
    </row>
    <row r="22" spans="1:14" x14ac:dyDescent="0.35">
      <c r="A22" s="37" t="s">
        <v>34</v>
      </c>
      <c r="C22" t="s">
        <v>120</v>
      </c>
      <c r="D22" t="s">
        <v>46</v>
      </c>
      <c r="E22" s="45">
        <v>45715.715613425928</v>
      </c>
      <c r="F22" t="b">
        <v>1</v>
      </c>
      <c r="G22" s="37" t="s">
        <v>46</v>
      </c>
      <c r="H22" s="37" t="s">
        <v>121</v>
      </c>
      <c r="I22" s="37">
        <v>2023</v>
      </c>
      <c r="J22">
        <v>1</v>
      </c>
      <c r="K22" s="37" t="s">
        <v>122</v>
      </c>
      <c r="L22" t="b">
        <v>1</v>
      </c>
      <c r="M22" t="b">
        <v>1</v>
      </c>
      <c r="N22" t="b">
        <v>0</v>
      </c>
    </row>
    <row r="23" spans="1:14" x14ac:dyDescent="0.35">
      <c r="A23" s="37" t="s">
        <v>34</v>
      </c>
      <c r="C23" t="s">
        <v>123</v>
      </c>
      <c r="D23" t="s">
        <v>46</v>
      </c>
      <c r="E23" s="45">
        <v>45715.715613425928</v>
      </c>
      <c r="F23" t="b">
        <v>1</v>
      </c>
      <c r="G23" s="37" t="s">
        <v>46</v>
      </c>
      <c r="H23" s="37" t="s">
        <v>121</v>
      </c>
      <c r="I23" s="37" t="s">
        <v>170</v>
      </c>
      <c r="J23">
        <v>2</v>
      </c>
      <c r="K23" s="37" t="s">
        <v>124</v>
      </c>
      <c r="L23" t="b">
        <v>1</v>
      </c>
      <c r="M23" t="b">
        <v>1</v>
      </c>
      <c r="N23" t="b">
        <v>0</v>
      </c>
    </row>
    <row r="24" spans="1:14" x14ac:dyDescent="0.35">
      <c r="A24" s="37" t="s">
        <v>34</v>
      </c>
      <c r="C24" t="s">
        <v>120</v>
      </c>
      <c r="D24" t="s">
        <v>47</v>
      </c>
      <c r="E24" s="45">
        <v>45715.715613425928</v>
      </c>
      <c r="F24" t="b">
        <v>1</v>
      </c>
      <c r="G24" s="37" t="s">
        <v>47</v>
      </c>
      <c r="H24" s="37" t="s">
        <v>121</v>
      </c>
      <c r="I24" s="37" t="s">
        <v>170</v>
      </c>
      <c r="J24">
        <v>1</v>
      </c>
      <c r="K24" s="37" t="s">
        <v>124</v>
      </c>
      <c r="L24" t="b">
        <v>1</v>
      </c>
      <c r="M24" t="b">
        <v>1</v>
      </c>
      <c r="N24" t="b">
        <v>0</v>
      </c>
    </row>
    <row r="25" spans="1:14" x14ac:dyDescent="0.35">
      <c r="A25" s="37" t="s">
        <v>34</v>
      </c>
      <c r="C25" t="s">
        <v>120</v>
      </c>
      <c r="D25" t="s">
        <v>48</v>
      </c>
      <c r="E25" s="45">
        <v>45715.715613425928</v>
      </c>
      <c r="F25" t="b">
        <v>1</v>
      </c>
      <c r="G25" s="37" t="s">
        <v>48</v>
      </c>
      <c r="H25" s="37" t="s">
        <v>121</v>
      </c>
      <c r="I25" s="37" t="s">
        <v>170</v>
      </c>
      <c r="J25">
        <v>1</v>
      </c>
      <c r="K25" s="37" t="s">
        <v>124</v>
      </c>
      <c r="L25" t="b">
        <v>1</v>
      </c>
      <c r="M25" t="b">
        <v>1</v>
      </c>
      <c r="N25" t="b">
        <v>0</v>
      </c>
    </row>
    <row r="26" spans="1:14" x14ac:dyDescent="0.35">
      <c r="A26" s="37" t="s">
        <v>34</v>
      </c>
      <c r="C26" t="s">
        <v>120</v>
      </c>
      <c r="D26" t="s">
        <v>49</v>
      </c>
      <c r="E26" s="45">
        <v>45715.715613425928</v>
      </c>
      <c r="F26" t="b">
        <v>1</v>
      </c>
      <c r="G26" s="37" t="s">
        <v>49</v>
      </c>
      <c r="H26" s="37" t="s">
        <v>121</v>
      </c>
      <c r="I26" s="37" t="s">
        <v>170</v>
      </c>
      <c r="J26">
        <v>1</v>
      </c>
      <c r="K26" s="37" t="s">
        <v>124</v>
      </c>
      <c r="L26" t="b">
        <v>1</v>
      </c>
      <c r="M26" t="b">
        <v>1</v>
      </c>
      <c r="N26" t="b">
        <v>0</v>
      </c>
    </row>
    <row r="27" spans="1:14" x14ac:dyDescent="0.35">
      <c r="A27" s="37" t="s">
        <v>34</v>
      </c>
      <c r="C27" t="s">
        <v>120</v>
      </c>
      <c r="D27" t="s">
        <v>50</v>
      </c>
      <c r="E27" s="45">
        <v>45715.715613425928</v>
      </c>
      <c r="F27" t="b">
        <v>1</v>
      </c>
      <c r="G27" s="37" t="s">
        <v>50</v>
      </c>
      <c r="H27" s="37" t="s">
        <v>121</v>
      </c>
      <c r="I27" s="37" t="s">
        <v>170</v>
      </c>
      <c r="J27">
        <v>1</v>
      </c>
      <c r="K27" s="37" t="s">
        <v>124</v>
      </c>
      <c r="L27" t="b">
        <v>1</v>
      </c>
      <c r="M27" t="b">
        <v>1</v>
      </c>
      <c r="N27" t="b">
        <v>0</v>
      </c>
    </row>
    <row r="28" spans="1:14" x14ac:dyDescent="0.35">
      <c r="A28" s="37" t="s">
        <v>34</v>
      </c>
      <c r="C28" t="s">
        <v>120</v>
      </c>
      <c r="D28" t="s">
        <v>51</v>
      </c>
      <c r="E28" s="45">
        <v>45715.715613425928</v>
      </c>
      <c r="F28" t="b">
        <v>1</v>
      </c>
      <c r="G28" s="37" t="s">
        <v>51</v>
      </c>
      <c r="H28" s="37" t="s">
        <v>121</v>
      </c>
      <c r="I28" s="37">
        <v>2023</v>
      </c>
      <c r="J28">
        <v>1</v>
      </c>
      <c r="K28" s="37" t="s">
        <v>122</v>
      </c>
      <c r="L28" t="b">
        <v>1</v>
      </c>
      <c r="M28" t="b">
        <v>1</v>
      </c>
      <c r="N28" t="b">
        <v>0</v>
      </c>
    </row>
    <row r="29" spans="1:14" x14ac:dyDescent="0.35">
      <c r="A29" s="37" t="s">
        <v>34</v>
      </c>
      <c r="C29" t="s">
        <v>123</v>
      </c>
      <c r="D29" t="s">
        <v>51</v>
      </c>
      <c r="E29" s="45">
        <v>45715.715613425928</v>
      </c>
      <c r="F29" t="b">
        <v>1</v>
      </c>
      <c r="G29" s="37" t="s">
        <v>51</v>
      </c>
      <c r="H29" s="37" t="s">
        <v>121</v>
      </c>
      <c r="I29" s="37" t="s">
        <v>170</v>
      </c>
      <c r="J29">
        <v>2</v>
      </c>
      <c r="K29" s="37" t="s">
        <v>124</v>
      </c>
      <c r="L29" t="b">
        <v>1</v>
      </c>
      <c r="M29" t="b">
        <v>1</v>
      </c>
      <c r="N29" t="b">
        <v>0</v>
      </c>
    </row>
    <row r="30" spans="1:14" x14ac:dyDescent="0.35">
      <c r="A30" s="37" t="s">
        <v>34</v>
      </c>
      <c r="C30" t="s">
        <v>120</v>
      </c>
      <c r="D30" t="s">
        <v>52</v>
      </c>
      <c r="E30" s="45">
        <v>45715.715613425928</v>
      </c>
      <c r="F30" t="b">
        <v>1</v>
      </c>
      <c r="G30" s="37" t="s">
        <v>52</v>
      </c>
      <c r="H30" s="37" t="s">
        <v>121</v>
      </c>
      <c r="I30" s="37" t="s">
        <v>170</v>
      </c>
      <c r="J30">
        <v>1</v>
      </c>
      <c r="K30" s="37" t="s">
        <v>124</v>
      </c>
      <c r="L30" t="b">
        <v>1</v>
      </c>
      <c r="M30" t="b">
        <v>1</v>
      </c>
      <c r="N30" t="b">
        <v>0</v>
      </c>
    </row>
    <row r="31" spans="1:14" x14ac:dyDescent="0.35">
      <c r="A31" s="37" t="s">
        <v>34</v>
      </c>
      <c r="C31" t="s">
        <v>120</v>
      </c>
      <c r="D31" t="s">
        <v>53</v>
      </c>
      <c r="E31" s="45">
        <v>45715.715613425928</v>
      </c>
      <c r="F31" t="b">
        <v>1</v>
      </c>
      <c r="G31" s="37" t="s">
        <v>53</v>
      </c>
      <c r="H31" s="37" t="s">
        <v>121</v>
      </c>
      <c r="I31" s="37" t="s">
        <v>170</v>
      </c>
      <c r="J31">
        <v>1</v>
      </c>
      <c r="K31" s="37" t="s">
        <v>124</v>
      </c>
      <c r="L31" t="b">
        <v>1</v>
      </c>
      <c r="M31" t="b">
        <v>1</v>
      </c>
      <c r="N31" t="b">
        <v>0</v>
      </c>
    </row>
    <row r="32" spans="1:14" x14ac:dyDescent="0.35">
      <c r="A32" s="37" t="s">
        <v>34</v>
      </c>
      <c r="C32" t="s">
        <v>120</v>
      </c>
      <c r="D32" t="s">
        <v>54</v>
      </c>
      <c r="E32" s="45">
        <v>45715.715613425928</v>
      </c>
      <c r="F32" t="b">
        <v>1</v>
      </c>
      <c r="G32" s="37" t="s">
        <v>54</v>
      </c>
      <c r="H32" s="37" t="s">
        <v>121</v>
      </c>
      <c r="I32" s="37" t="s">
        <v>170</v>
      </c>
      <c r="J32">
        <v>1</v>
      </c>
      <c r="K32" s="37" t="s">
        <v>124</v>
      </c>
      <c r="L32" t="b">
        <v>1</v>
      </c>
      <c r="M32" t="b">
        <v>1</v>
      </c>
      <c r="N32" t="b">
        <v>0</v>
      </c>
    </row>
    <row r="33" spans="1:14" x14ac:dyDescent="0.35">
      <c r="A33" s="37" t="s">
        <v>34</v>
      </c>
      <c r="C33" t="s">
        <v>120</v>
      </c>
      <c r="D33" t="s">
        <v>55</v>
      </c>
      <c r="E33" s="45">
        <v>45715.715613425928</v>
      </c>
      <c r="F33" t="b">
        <v>1</v>
      </c>
      <c r="G33" s="37" t="s">
        <v>55</v>
      </c>
      <c r="H33" s="37" t="s">
        <v>121</v>
      </c>
      <c r="I33" s="37" t="s">
        <v>170</v>
      </c>
      <c r="J33">
        <v>1</v>
      </c>
      <c r="K33" s="37" t="s">
        <v>124</v>
      </c>
      <c r="L33" t="b">
        <v>1</v>
      </c>
      <c r="M33" t="b">
        <v>1</v>
      </c>
      <c r="N33" t="b">
        <v>0</v>
      </c>
    </row>
    <row r="34" spans="1:14" x14ac:dyDescent="0.35">
      <c r="A34" s="37" t="s">
        <v>34</v>
      </c>
      <c r="C34" t="s">
        <v>120</v>
      </c>
      <c r="D34" t="s">
        <v>160</v>
      </c>
      <c r="E34" s="45">
        <v>45715.715613425928</v>
      </c>
      <c r="F34" t="b">
        <v>1</v>
      </c>
      <c r="G34" s="37" t="s">
        <v>160</v>
      </c>
      <c r="H34" s="37" t="s">
        <v>121</v>
      </c>
      <c r="I34" s="37">
        <v>2023</v>
      </c>
      <c r="J34">
        <v>1</v>
      </c>
      <c r="K34" s="37" t="s">
        <v>122</v>
      </c>
      <c r="L34" t="b">
        <v>1</v>
      </c>
      <c r="M34" t="b">
        <v>1</v>
      </c>
      <c r="N34" t="b">
        <v>0</v>
      </c>
    </row>
    <row r="35" spans="1:14" x14ac:dyDescent="0.35">
      <c r="A35" s="37" t="s">
        <v>34</v>
      </c>
      <c r="C35" t="s">
        <v>123</v>
      </c>
      <c r="D35" t="s">
        <v>160</v>
      </c>
      <c r="E35" s="45">
        <v>45715.715613425928</v>
      </c>
      <c r="F35" t="b">
        <v>1</v>
      </c>
      <c r="G35" s="37" t="s">
        <v>160</v>
      </c>
      <c r="H35" s="37" t="s">
        <v>121</v>
      </c>
      <c r="I35" s="37" t="s">
        <v>170</v>
      </c>
      <c r="J35">
        <v>2</v>
      </c>
      <c r="K35" s="37" t="s">
        <v>124</v>
      </c>
      <c r="L35" t="b">
        <v>1</v>
      </c>
      <c r="M35" t="b">
        <v>1</v>
      </c>
      <c r="N35" t="b">
        <v>0</v>
      </c>
    </row>
    <row r="36" spans="1:14" x14ac:dyDescent="0.35">
      <c r="A36" s="37" t="s">
        <v>34</v>
      </c>
      <c r="C36" t="s">
        <v>120</v>
      </c>
      <c r="D36" t="s">
        <v>161</v>
      </c>
      <c r="E36" s="45">
        <v>45715.715613425928</v>
      </c>
      <c r="F36" t="b">
        <v>1</v>
      </c>
      <c r="G36" s="37" t="s">
        <v>161</v>
      </c>
      <c r="H36" s="37" t="s">
        <v>121</v>
      </c>
      <c r="I36" s="37" t="s">
        <v>170</v>
      </c>
      <c r="J36">
        <v>1</v>
      </c>
      <c r="K36" s="37" t="s">
        <v>124</v>
      </c>
      <c r="L36" t="b">
        <v>1</v>
      </c>
      <c r="M36" t="b">
        <v>1</v>
      </c>
      <c r="N36" t="b">
        <v>0</v>
      </c>
    </row>
    <row r="37" spans="1:14" x14ac:dyDescent="0.35">
      <c r="A37" s="37" t="s">
        <v>34</v>
      </c>
      <c r="C37" t="s">
        <v>120</v>
      </c>
      <c r="D37" t="s">
        <v>162</v>
      </c>
      <c r="E37" s="45">
        <v>45715.715613425928</v>
      </c>
      <c r="F37" t="b">
        <v>1</v>
      </c>
      <c r="G37" s="37" t="s">
        <v>162</v>
      </c>
      <c r="H37" s="37" t="s">
        <v>121</v>
      </c>
      <c r="I37" s="37" t="s">
        <v>170</v>
      </c>
      <c r="J37">
        <v>1</v>
      </c>
      <c r="K37" s="37" t="s">
        <v>124</v>
      </c>
      <c r="L37" t="b">
        <v>1</v>
      </c>
      <c r="M37" t="b">
        <v>1</v>
      </c>
      <c r="N37" t="b">
        <v>0</v>
      </c>
    </row>
    <row r="38" spans="1:14" x14ac:dyDescent="0.35">
      <c r="A38" s="37" t="s">
        <v>34</v>
      </c>
      <c r="C38" t="s">
        <v>120</v>
      </c>
      <c r="D38" t="s">
        <v>163</v>
      </c>
      <c r="E38" s="45">
        <v>45715.715613425928</v>
      </c>
      <c r="F38" t="b">
        <v>1</v>
      </c>
      <c r="G38" s="37" t="s">
        <v>163</v>
      </c>
      <c r="H38" s="37" t="s">
        <v>121</v>
      </c>
      <c r="I38" s="37" t="s">
        <v>170</v>
      </c>
      <c r="J38">
        <v>1</v>
      </c>
      <c r="K38" s="37" t="s">
        <v>124</v>
      </c>
      <c r="L38" t="b">
        <v>1</v>
      </c>
      <c r="M38" t="b">
        <v>1</v>
      </c>
      <c r="N38" t="b">
        <v>0</v>
      </c>
    </row>
    <row r="39" spans="1:14" x14ac:dyDescent="0.35">
      <c r="A39" s="37" t="s">
        <v>34</v>
      </c>
      <c r="C39" t="s">
        <v>120</v>
      </c>
      <c r="D39" t="s">
        <v>164</v>
      </c>
      <c r="E39" s="45">
        <v>45715.715613425928</v>
      </c>
      <c r="F39" t="b">
        <v>1</v>
      </c>
      <c r="G39" s="37" t="s">
        <v>164</v>
      </c>
      <c r="H39" s="37" t="s">
        <v>121</v>
      </c>
      <c r="I39" s="37" t="s">
        <v>170</v>
      </c>
      <c r="J39">
        <v>1</v>
      </c>
      <c r="K39" s="37" t="s">
        <v>124</v>
      </c>
      <c r="L39" t="b">
        <v>1</v>
      </c>
      <c r="M39" t="b">
        <v>1</v>
      </c>
      <c r="N39" t="b">
        <v>0</v>
      </c>
    </row>
    <row r="40" spans="1:14" x14ac:dyDescent="0.35">
      <c r="A40" s="37" t="s">
        <v>34</v>
      </c>
      <c r="C40" t="s">
        <v>120</v>
      </c>
      <c r="D40" t="s">
        <v>165</v>
      </c>
      <c r="E40" s="45">
        <v>45715.715613425928</v>
      </c>
      <c r="F40" t="b">
        <v>1</v>
      </c>
      <c r="G40" s="37" t="s">
        <v>165</v>
      </c>
      <c r="H40" s="37" t="s">
        <v>121</v>
      </c>
      <c r="I40" s="37">
        <v>2023</v>
      </c>
      <c r="J40">
        <v>1</v>
      </c>
      <c r="K40" s="37" t="s">
        <v>122</v>
      </c>
      <c r="L40" t="b">
        <v>1</v>
      </c>
      <c r="M40" t="b">
        <v>1</v>
      </c>
      <c r="N40" t="b">
        <v>0</v>
      </c>
    </row>
    <row r="41" spans="1:14" x14ac:dyDescent="0.35">
      <c r="A41" s="37" t="s">
        <v>34</v>
      </c>
      <c r="C41" t="s">
        <v>123</v>
      </c>
      <c r="D41" t="s">
        <v>165</v>
      </c>
      <c r="E41" s="45">
        <v>45715.715613425928</v>
      </c>
      <c r="F41" t="b">
        <v>1</v>
      </c>
      <c r="G41" s="37" t="s">
        <v>165</v>
      </c>
      <c r="H41" s="37" t="s">
        <v>121</v>
      </c>
      <c r="I41" s="37" t="s">
        <v>170</v>
      </c>
      <c r="J41">
        <v>2</v>
      </c>
      <c r="K41" s="37" t="s">
        <v>124</v>
      </c>
      <c r="L41" t="b">
        <v>1</v>
      </c>
      <c r="M41" t="b">
        <v>1</v>
      </c>
      <c r="N41" t="b">
        <v>0</v>
      </c>
    </row>
    <row r="42" spans="1:14" x14ac:dyDescent="0.35">
      <c r="A42" s="37" t="s">
        <v>34</v>
      </c>
      <c r="C42" t="s">
        <v>120</v>
      </c>
      <c r="D42" t="s">
        <v>166</v>
      </c>
      <c r="E42" s="45">
        <v>45715.715613425928</v>
      </c>
      <c r="F42" t="b">
        <v>1</v>
      </c>
      <c r="G42" s="37" t="s">
        <v>166</v>
      </c>
      <c r="H42" s="37" t="s">
        <v>121</v>
      </c>
      <c r="I42" s="37" t="s">
        <v>170</v>
      </c>
      <c r="J42">
        <v>1</v>
      </c>
      <c r="K42" s="37" t="s">
        <v>124</v>
      </c>
      <c r="L42" t="b">
        <v>1</v>
      </c>
      <c r="M42" t="b">
        <v>1</v>
      </c>
      <c r="N42" t="b">
        <v>0</v>
      </c>
    </row>
    <row r="43" spans="1:14" x14ac:dyDescent="0.35">
      <c r="A43" s="37" t="s">
        <v>34</v>
      </c>
      <c r="C43" t="s">
        <v>120</v>
      </c>
      <c r="D43" t="s">
        <v>167</v>
      </c>
      <c r="E43" s="45">
        <v>45715.715613425928</v>
      </c>
      <c r="F43" t="b">
        <v>1</v>
      </c>
      <c r="G43" s="37" t="s">
        <v>167</v>
      </c>
      <c r="H43" s="37" t="s">
        <v>121</v>
      </c>
      <c r="I43" s="37" t="s">
        <v>170</v>
      </c>
      <c r="J43">
        <v>1</v>
      </c>
      <c r="K43" s="37" t="s">
        <v>124</v>
      </c>
      <c r="L43" t="b">
        <v>1</v>
      </c>
      <c r="M43" t="b">
        <v>1</v>
      </c>
      <c r="N43" t="b">
        <v>0</v>
      </c>
    </row>
    <row r="44" spans="1:14" x14ac:dyDescent="0.35">
      <c r="A44" s="37" t="s">
        <v>34</v>
      </c>
      <c r="C44" t="s">
        <v>120</v>
      </c>
      <c r="D44" t="s">
        <v>168</v>
      </c>
      <c r="E44" s="45">
        <v>45715.715613425928</v>
      </c>
      <c r="F44" t="b">
        <v>1</v>
      </c>
      <c r="G44" s="37" t="s">
        <v>168</v>
      </c>
      <c r="H44" s="37" t="s">
        <v>121</v>
      </c>
      <c r="I44" s="37" t="s">
        <v>170</v>
      </c>
      <c r="J44">
        <v>1</v>
      </c>
      <c r="K44" s="37" t="s">
        <v>124</v>
      </c>
      <c r="L44" t="b">
        <v>1</v>
      </c>
      <c r="M44" t="b">
        <v>1</v>
      </c>
      <c r="N44" t="b">
        <v>0</v>
      </c>
    </row>
    <row r="45" spans="1:14" x14ac:dyDescent="0.35">
      <c r="A45" s="37" t="s">
        <v>34</v>
      </c>
      <c r="C45" t="s">
        <v>120</v>
      </c>
      <c r="D45" t="s">
        <v>169</v>
      </c>
      <c r="E45" s="45">
        <v>45715.715613425928</v>
      </c>
      <c r="F45" t="b">
        <v>1</v>
      </c>
      <c r="G45" s="37" t="s">
        <v>169</v>
      </c>
      <c r="H45" s="37" t="s">
        <v>121</v>
      </c>
      <c r="I45" s="37" t="s">
        <v>170</v>
      </c>
      <c r="J45">
        <v>1</v>
      </c>
      <c r="K45" s="37" t="s">
        <v>124</v>
      </c>
      <c r="L45" t="b">
        <v>1</v>
      </c>
      <c r="M45" t="b">
        <v>1</v>
      </c>
      <c r="N45" t="b">
        <v>0</v>
      </c>
    </row>
    <row r="46" spans="1:14" x14ac:dyDescent="0.35">
      <c r="A46" s="37" t="s">
        <v>34</v>
      </c>
      <c r="C46" t="s">
        <v>120</v>
      </c>
      <c r="D46" t="s">
        <v>56</v>
      </c>
      <c r="E46" s="45">
        <v>45715.715613425928</v>
      </c>
      <c r="F46" t="b">
        <v>1</v>
      </c>
      <c r="G46" s="37" t="s">
        <v>56</v>
      </c>
      <c r="H46" s="37" t="s">
        <v>121</v>
      </c>
      <c r="I46" s="37">
        <v>2023</v>
      </c>
      <c r="J46">
        <v>1</v>
      </c>
      <c r="K46" s="37" t="s">
        <v>122</v>
      </c>
      <c r="L46" t="b">
        <v>1</v>
      </c>
      <c r="M46" t="b">
        <v>1</v>
      </c>
      <c r="N46" t="b">
        <v>0</v>
      </c>
    </row>
    <row r="47" spans="1:14" x14ac:dyDescent="0.35">
      <c r="A47" s="37" t="s">
        <v>34</v>
      </c>
      <c r="C47" t="s">
        <v>123</v>
      </c>
      <c r="D47" t="s">
        <v>56</v>
      </c>
      <c r="E47" s="45">
        <v>45715.715613425928</v>
      </c>
      <c r="F47" t="b">
        <v>1</v>
      </c>
      <c r="G47" s="37" t="s">
        <v>56</v>
      </c>
      <c r="H47" s="37" t="s">
        <v>121</v>
      </c>
      <c r="I47" s="37" t="s">
        <v>170</v>
      </c>
      <c r="J47">
        <v>2</v>
      </c>
      <c r="K47" s="37" t="s">
        <v>124</v>
      </c>
      <c r="L47" t="b">
        <v>1</v>
      </c>
      <c r="M47" t="b">
        <v>1</v>
      </c>
      <c r="N47" t="b">
        <v>0</v>
      </c>
    </row>
    <row r="48" spans="1:14" x14ac:dyDescent="0.35">
      <c r="A48" s="37" t="s">
        <v>34</v>
      </c>
      <c r="C48" t="s">
        <v>120</v>
      </c>
      <c r="D48" t="s">
        <v>57</v>
      </c>
      <c r="E48" s="45">
        <v>45715.715613425928</v>
      </c>
      <c r="F48" t="b">
        <v>1</v>
      </c>
      <c r="G48" s="37" t="s">
        <v>57</v>
      </c>
      <c r="H48" s="37" t="s">
        <v>121</v>
      </c>
      <c r="I48" s="37" t="s">
        <v>170</v>
      </c>
      <c r="J48">
        <v>1</v>
      </c>
      <c r="K48" s="37" t="s">
        <v>124</v>
      </c>
      <c r="L48" t="b">
        <v>1</v>
      </c>
      <c r="M48" t="b">
        <v>1</v>
      </c>
      <c r="N48" t="b">
        <v>0</v>
      </c>
    </row>
    <row r="49" spans="1:14" x14ac:dyDescent="0.35">
      <c r="A49" s="37" t="s">
        <v>34</v>
      </c>
      <c r="C49" t="s">
        <v>120</v>
      </c>
      <c r="D49" t="s">
        <v>58</v>
      </c>
      <c r="E49" s="45">
        <v>45715.715613425928</v>
      </c>
      <c r="F49" t="b">
        <v>1</v>
      </c>
      <c r="G49" s="37" t="s">
        <v>58</v>
      </c>
      <c r="H49" s="37" t="s">
        <v>121</v>
      </c>
      <c r="I49" s="37" t="s">
        <v>170</v>
      </c>
      <c r="J49">
        <v>1</v>
      </c>
      <c r="K49" s="37" t="s">
        <v>124</v>
      </c>
      <c r="L49" t="b">
        <v>1</v>
      </c>
      <c r="M49" t="b">
        <v>1</v>
      </c>
      <c r="N49" t="b">
        <v>0</v>
      </c>
    </row>
    <row r="50" spans="1:14" x14ac:dyDescent="0.35">
      <c r="A50" s="37" t="s">
        <v>34</v>
      </c>
      <c r="C50" t="s">
        <v>120</v>
      </c>
      <c r="D50" t="s">
        <v>59</v>
      </c>
      <c r="E50" s="45">
        <v>45715.715613425928</v>
      </c>
      <c r="F50" t="b">
        <v>1</v>
      </c>
      <c r="G50" s="37" t="s">
        <v>59</v>
      </c>
      <c r="H50" s="37" t="s">
        <v>121</v>
      </c>
      <c r="I50" s="37" t="s">
        <v>170</v>
      </c>
      <c r="J50">
        <v>1</v>
      </c>
      <c r="K50" s="37" t="s">
        <v>124</v>
      </c>
      <c r="L50" t="b">
        <v>1</v>
      </c>
      <c r="M50" t="b">
        <v>1</v>
      </c>
      <c r="N50" t="b">
        <v>0</v>
      </c>
    </row>
    <row r="51" spans="1:14" x14ac:dyDescent="0.35">
      <c r="A51" s="37" t="s">
        <v>34</v>
      </c>
      <c r="C51" t="s">
        <v>120</v>
      </c>
      <c r="D51" t="s">
        <v>60</v>
      </c>
      <c r="E51" s="45">
        <v>45715.715613425928</v>
      </c>
      <c r="F51" t="b">
        <v>1</v>
      </c>
      <c r="G51" s="37" t="s">
        <v>60</v>
      </c>
      <c r="H51" s="37" t="s">
        <v>121</v>
      </c>
      <c r="I51" s="37" t="s">
        <v>170</v>
      </c>
      <c r="J51">
        <v>1</v>
      </c>
      <c r="K51" s="37" t="s">
        <v>124</v>
      </c>
      <c r="L51" t="b">
        <v>1</v>
      </c>
      <c r="M51" t="b">
        <v>1</v>
      </c>
      <c r="N51" t="b">
        <v>0</v>
      </c>
    </row>
    <row r="52" spans="1:14" x14ac:dyDescent="0.35">
      <c r="A52" s="37" t="s">
        <v>34</v>
      </c>
      <c r="C52" t="s">
        <v>120</v>
      </c>
      <c r="D52" t="s">
        <v>61</v>
      </c>
      <c r="E52" s="45">
        <v>45715.715613425928</v>
      </c>
      <c r="F52" t="b">
        <v>1</v>
      </c>
      <c r="G52" s="37" t="s">
        <v>61</v>
      </c>
      <c r="H52" s="37" t="s">
        <v>121</v>
      </c>
      <c r="I52" s="37">
        <v>2023</v>
      </c>
      <c r="J52">
        <v>1</v>
      </c>
      <c r="K52" s="37" t="s">
        <v>122</v>
      </c>
      <c r="L52" t="b">
        <v>1</v>
      </c>
      <c r="M52" t="b">
        <v>1</v>
      </c>
      <c r="N52" t="b">
        <v>0</v>
      </c>
    </row>
    <row r="53" spans="1:14" x14ac:dyDescent="0.35">
      <c r="A53" s="37" t="s">
        <v>34</v>
      </c>
      <c r="C53" t="s">
        <v>123</v>
      </c>
      <c r="D53" t="s">
        <v>61</v>
      </c>
      <c r="E53" s="45">
        <v>45715.715613425928</v>
      </c>
      <c r="F53" t="b">
        <v>1</v>
      </c>
      <c r="G53" s="37" t="s">
        <v>61</v>
      </c>
      <c r="H53" s="37" t="s">
        <v>121</v>
      </c>
      <c r="I53" s="37" t="s">
        <v>170</v>
      </c>
      <c r="J53">
        <v>2</v>
      </c>
      <c r="K53" s="37" t="s">
        <v>124</v>
      </c>
      <c r="L53" t="b">
        <v>1</v>
      </c>
      <c r="M53" t="b">
        <v>1</v>
      </c>
      <c r="N53" t="b">
        <v>0</v>
      </c>
    </row>
    <row r="54" spans="1:14" x14ac:dyDescent="0.35">
      <c r="A54" s="37" t="s">
        <v>34</v>
      </c>
      <c r="C54" t="s">
        <v>120</v>
      </c>
      <c r="D54" t="s">
        <v>62</v>
      </c>
      <c r="E54" s="45">
        <v>45715.715613425928</v>
      </c>
      <c r="F54" t="b">
        <v>1</v>
      </c>
      <c r="G54" s="37" t="s">
        <v>62</v>
      </c>
      <c r="H54" s="37" t="s">
        <v>121</v>
      </c>
      <c r="I54" s="37" t="s">
        <v>170</v>
      </c>
      <c r="J54">
        <v>1</v>
      </c>
      <c r="K54" s="37" t="s">
        <v>124</v>
      </c>
      <c r="L54" t="b">
        <v>1</v>
      </c>
      <c r="M54" t="b">
        <v>1</v>
      </c>
      <c r="N54" t="b">
        <v>0</v>
      </c>
    </row>
    <row r="55" spans="1:14" x14ac:dyDescent="0.35">
      <c r="A55" s="37" t="s">
        <v>34</v>
      </c>
      <c r="C55" t="s">
        <v>120</v>
      </c>
      <c r="D55" t="s">
        <v>63</v>
      </c>
      <c r="E55" s="45">
        <v>45715.715613425928</v>
      </c>
      <c r="F55" t="b">
        <v>1</v>
      </c>
      <c r="G55" s="37" t="s">
        <v>63</v>
      </c>
      <c r="H55" s="37" t="s">
        <v>121</v>
      </c>
      <c r="I55" s="37" t="s">
        <v>170</v>
      </c>
      <c r="J55">
        <v>1</v>
      </c>
      <c r="K55" s="37" t="s">
        <v>124</v>
      </c>
      <c r="L55" t="b">
        <v>1</v>
      </c>
      <c r="M55" t="b">
        <v>1</v>
      </c>
      <c r="N55" t="b">
        <v>0</v>
      </c>
    </row>
    <row r="56" spans="1:14" x14ac:dyDescent="0.35">
      <c r="A56" s="37" t="s">
        <v>34</v>
      </c>
      <c r="C56" t="s">
        <v>120</v>
      </c>
      <c r="D56" t="s">
        <v>64</v>
      </c>
      <c r="E56" s="45">
        <v>45715.715613425928</v>
      </c>
      <c r="F56" t="b">
        <v>1</v>
      </c>
      <c r="G56" s="37" t="s">
        <v>64</v>
      </c>
      <c r="H56" s="37" t="s">
        <v>121</v>
      </c>
      <c r="I56" s="37" t="s">
        <v>170</v>
      </c>
      <c r="J56">
        <v>1</v>
      </c>
      <c r="K56" s="37" t="s">
        <v>124</v>
      </c>
      <c r="L56" t="b">
        <v>1</v>
      </c>
      <c r="M56" t="b">
        <v>1</v>
      </c>
      <c r="N56" t="b">
        <v>0</v>
      </c>
    </row>
    <row r="57" spans="1:14" x14ac:dyDescent="0.35">
      <c r="A57" s="37" t="s">
        <v>34</v>
      </c>
      <c r="C57" t="s">
        <v>120</v>
      </c>
      <c r="D57" t="s">
        <v>65</v>
      </c>
      <c r="E57" s="45">
        <v>45715.715613425928</v>
      </c>
      <c r="F57" t="b">
        <v>1</v>
      </c>
      <c r="G57" s="37" t="s">
        <v>65</v>
      </c>
      <c r="H57" s="37" t="s">
        <v>121</v>
      </c>
      <c r="I57" s="37" t="s">
        <v>170</v>
      </c>
      <c r="J57">
        <v>1</v>
      </c>
      <c r="K57" s="37" t="s">
        <v>124</v>
      </c>
      <c r="L57" t="b">
        <v>1</v>
      </c>
      <c r="M57" t="b">
        <v>1</v>
      </c>
      <c r="N57" t="b">
        <v>0</v>
      </c>
    </row>
    <row r="58" spans="1:14" x14ac:dyDescent="0.35">
      <c r="A58" s="37" t="s">
        <v>34</v>
      </c>
      <c r="C58" t="s">
        <v>120</v>
      </c>
      <c r="D58" t="s">
        <v>66</v>
      </c>
      <c r="E58" s="45">
        <v>45715.715613425928</v>
      </c>
      <c r="F58" t="b">
        <v>1</v>
      </c>
      <c r="G58" s="37" t="s">
        <v>66</v>
      </c>
      <c r="H58" s="37" t="s">
        <v>121</v>
      </c>
      <c r="I58" s="37">
        <v>2023</v>
      </c>
      <c r="J58">
        <v>1</v>
      </c>
      <c r="K58" s="37" t="s">
        <v>122</v>
      </c>
      <c r="L58" t="b">
        <v>1</v>
      </c>
      <c r="M58" t="b">
        <v>1</v>
      </c>
      <c r="N58" t="b">
        <v>0</v>
      </c>
    </row>
    <row r="59" spans="1:14" x14ac:dyDescent="0.35">
      <c r="A59" s="37" t="s">
        <v>34</v>
      </c>
      <c r="C59" t="s">
        <v>123</v>
      </c>
      <c r="D59" t="s">
        <v>66</v>
      </c>
      <c r="E59" s="45">
        <v>45715.715613425928</v>
      </c>
      <c r="F59" t="b">
        <v>1</v>
      </c>
      <c r="G59" s="37" t="s">
        <v>66</v>
      </c>
      <c r="H59" s="37" t="s">
        <v>121</v>
      </c>
      <c r="I59" s="37" t="s">
        <v>170</v>
      </c>
      <c r="J59">
        <v>2</v>
      </c>
      <c r="K59" s="37" t="s">
        <v>124</v>
      </c>
      <c r="L59" t="b">
        <v>1</v>
      </c>
      <c r="M59" t="b">
        <v>1</v>
      </c>
      <c r="N59" t="b">
        <v>0</v>
      </c>
    </row>
    <row r="60" spans="1:14" x14ac:dyDescent="0.35">
      <c r="A60" s="37" t="s">
        <v>34</v>
      </c>
      <c r="C60" t="s">
        <v>120</v>
      </c>
      <c r="D60" t="s">
        <v>67</v>
      </c>
      <c r="E60" s="45">
        <v>45715.715613425928</v>
      </c>
      <c r="F60" t="b">
        <v>1</v>
      </c>
      <c r="G60" s="37" t="s">
        <v>67</v>
      </c>
      <c r="H60" s="37" t="s">
        <v>121</v>
      </c>
      <c r="I60" s="37" t="s">
        <v>170</v>
      </c>
      <c r="J60">
        <v>1</v>
      </c>
      <c r="K60" s="37" t="s">
        <v>124</v>
      </c>
      <c r="L60" t="b">
        <v>1</v>
      </c>
      <c r="M60" t="b">
        <v>1</v>
      </c>
      <c r="N60" t="b">
        <v>0</v>
      </c>
    </row>
    <row r="61" spans="1:14" x14ac:dyDescent="0.35">
      <c r="A61" s="37" t="s">
        <v>34</v>
      </c>
      <c r="C61" t="s">
        <v>120</v>
      </c>
      <c r="D61" t="s">
        <v>68</v>
      </c>
      <c r="E61" s="45">
        <v>45715.715613425928</v>
      </c>
      <c r="F61" t="b">
        <v>1</v>
      </c>
      <c r="G61" s="37" t="s">
        <v>68</v>
      </c>
      <c r="H61" s="37" t="s">
        <v>121</v>
      </c>
      <c r="I61" s="37" t="s">
        <v>170</v>
      </c>
      <c r="J61">
        <v>1</v>
      </c>
      <c r="K61" s="37" t="s">
        <v>124</v>
      </c>
      <c r="L61" t="b">
        <v>1</v>
      </c>
      <c r="M61" t="b">
        <v>1</v>
      </c>
      <c r="N61" t="b">
        <v>0</v>
      </c>
    </row>
    <row r="62" spans="1:14" x14ac:dyDescent="0.35">
      <c r="A62" s="37" t="s">
        <v>34</v>
      </c>
      <c r="C62" t="s">
        <v>120</v>
      </c>
      <c r="D62" t="s">
        <v>69</v>
      </c>
      <c r="E62" s="45">
        <v>45715.715613425928</v>
      </c>
      <c r="F62" t="b">
        <v>1</v>
      </c>
      <c r="G62" s="37" t="s">
        <v>69</v>
      </c>
      <c r="H62" s="37" t="s">
        <v>121</v>
      </c>
      <c r="I62" s="37" t="s">
        <v>170</v>
      </c>
      <c r="J62">
        <v>1</v>
      </c>
      <c r="K62" s="37" t="s">
        <v>124</v>
      </c>
      <c r="L62" t="b">
        <v>1</v>
      </c>
      <c r="M62" t="b">
        <v>1</v>
      </c>
      <c r="N62" t="b">
        <v>0</v>
      </c>
    </row>
    <row r="63" spans="1:14" x14ac:dyDescent="0.35">
      <c r="A63" s="37" t="s">
        <v>34</v>
      </c>
      <c r="C63" t="s">
        <v>120</v>
      </c>
      <c r="D63" t="s">
        <v>70</v>
      </c>
      <c r="E63" s="45">
        <v>45715.715613425928</v>
      </c>
      <c r="F63" t="b">
        <v>1</v>
      </c>
      <c r="G63" s="37" t="s">
        <v>70</v>
      </c>
      <c r="H63" s="37" t="s">
        <v>121</v>
      </c>
      <c r="I63" s="37" t="s">
        <v>170</v>
      </c>
      <c r="J63">
        <v>1</v>
      </c>
      <c r="K63" s="37" t="s">
        <v>124</v>
      </c>
      <c r="L63" t="b">
        <v>1</v>
      </c>
      <c r="M63" t="b">
        <v>1</v>
      </c>
      <c r="N63" t="b">
        <v>0</v>
      </c>
    </row>
    <row r="64" spans="1:14" x14ac:dyDescent="0.35">
      <c r="A64" s="37" t="s">
        <v>34</v>
      </c>
      <c r="C64" t="s">
        <v>120</v>
      </c>
      <c r="D64" t="s">
        <v>71</v>
      </c>
      <c r="E64" s="45">
        <v>45715.715613425928</v>
      </c>
      <c r="F64" t="b">
        <v>1</v>
      </c>
      <c r="G64" s="37" t="s">
        <v>71</v>
      </c>
      <c r="H64" s="37" t="s">
        <v>121</v>
      </c>
      <c r="I64" s="37">
        <v>2023</v>
      </c>
      <c r="J64">
        <v>1</v>
      </c>
      <c r="K64" s="37" t="s">
        <v>122</v>
      </c>
      <c r="L64" t="b">
        <v>1</v>
      </c>
      <c r="M64" t="b">
        <v>1</v>
      </c>
      <c r="N64" t="b">
        <v>0</v>
      </c>
    </row>
    <row r="65" spans="1:14" x14ac:dyDescent="0.35">
      <c r="A65" s="37" t="s">
        <v>34</v>
      </c>
      <c r="C65" t="s">
        <v>123</v>
      </c>
      <c r="D65" t="s">
        <v>71</v>
      </c>
      <c r="E65" s="45">
        <v>45715.715613425928</v>
      </c>
      <c r="F65" t="b">
        <v>1</v>
      </c>
      <c r="G65" s="37" t="s">
        <v>71</v>
      </c>
      <c r="H65" s="37" t="s">
        <v>121</v>
      </c>
      <c r="I65" s="37" t="s">
        <v>170</v>
      </c>
      <c r="J65">
        <v>2</v>
      </c>
      <c r="K65" s="37" t="s">
        <v>124</v>
      </c>
      <c r="L65" t="b">
        <v>1</v>
      </c>
      <c r="M65" t="b">
        <v>1</v>
      </c>
      <c r="N65" t="b">
        <v>0</v>
      </c>
    </row>
    <row r="66" spans="1:14" x14ac:dyDescent="0.35">
      <c r="A66" s="37" t="s">
        <v>34</v>
      </c>
      <c r="C66" t="s">
        <v>120</v>
      </c>
      <c r="D66" t="s">
        <v>72</v>
      </c>
      <c r="E66" s="45">
        <v>45715.715613425928</v>
      </c>
      <c r="F66" t="b">
        <v>1</v>
      </c>
      <c r="G66" s="37" t="s">
        <v>72</v>
      </c>
      <c r="H66" s="37" t="s">
        <v>121</v>
      </c>
      <c r="I66" s="37" t="s">
        <v>170</v>
      </c>
      <c r="J66">
        <v>1</v>
      </c>
      <c r="K66" s="37" t="s">
        <v>124</v>
      </c>
      <c r="L66" t="b">
        <v>1</v>
      </c>
      <c r="M66" t="b">
        <v>1</v>
      </c>
      <c r="N66" t="b">
        <v>0</v>
      </c>
    </row>
    <row r="67" spans="1:14" x14ac:dyDescent="0.35">
      <c r="A67" s="37" t="s">
        <v>34</v>
      </c>
      <c r="C67" t="s">
        <v>120</v>
      </c>
      <c r="D67" t="s">
        <v>73</v>
      </c>
      <c r="E67" s="45">
        <v>45715.715613425928</v>
      </c>
      <c r="F67" t="b">
        <v>1</v>
      </c>
      <c r="G67" s="37" t="s">
        <v>73</v>
      </c>
      <c r="H67" s="37" t="s">
        <v>121</v>
      </c>
      <c r="I67" s="37" t="s">
        <v>170</v>
      </c>
      <c r="J67">
        <v>1</v>
      </c>
      <c r="K67" s="37" t="s">
        <v>124</v>
      </c>
      <c r="L67" t="b">
        <v>1</v>
      </c>
      <c r="M67" t="b">
        <v>1</v>
      </c>
      <c r="N67" t="b">
        <v>0</v>
      </c>
    </row>
    <row r="68" spans="1:14" x14ac:dyDescent="0.35">
      <c r="A68" s="37" t="s">
        <v>34</v>
      </c>
      <c r="C68" t="s">
        <v>120</v>
      </c>
      <c r="D68" t="s">
        <v>74</v>
      </c>
      <c r="E68" s="45">
        <v>45715.715613425928</v>
      </c>
      <c r="F68" t="b">
        <v>1</v>
      </c>
      <c r="G68" s="37" t="s">
        <v>74</v>
      </c>
      <c r="H68" s="37" t="s">
        <v>121</v>
      </c>
      <c r="I68" s="37" t="s">
        <v>170</v>
      </c>
      <c r="J68">
        <v>1</v>
      </c>
      <c r="K68" s="37" t="s">
        <v>124</v>
      </c>
      <c r="L68" t="b">
        <v>1</v>
      </c>
      <c r="M68" t="b">
        <v>1</v>
      </c>
      <c r="N68" t="b">
        <v>0</v>
      </c>
    </row>
    <row r="69" spans="1:14" x14ac:dyDescent="0.35">
      <c r="A69" s="37" t="s">
        <v>34</v>
      </c>
      <c r="C69" t="s">
        <v>120</v>
      </c>
      <c r="D69" t="s">
        <v>75</v>
      </c>
      <c r="E69" s="45">
        <v>45715.715613425928</v>
      </c>
      <c r="F69" t="b">
        <v>1</v>
      </c>
      <c r="G69" s="37" t="s">
        <v>75</v>
      </c>
      <c r="H69" s="37" t="s">
        <v>121</v>
      </c>
      <c r="I69" s="37" t="s">
        <v>170</v>
      </c>
      <c r="J69">
        <v>1</v>
      </c>
      <c r="K69" s="37" t="s">
        <v>124</v>
      </c>
      <c r="L69" t="b">
        <v>1</v>
      </c>
      <c r="M69" t="b">
        <v>1</v>
      </c>
      <c r="N69" t="b">
        <v>0</v>
      </c>
    </row>
    <row r="70" spans="1:14" x14ac:dyDescent="0.35">
      <c r="A70" s="37" t="s">
        <v>34</v>
      </c>
      <c r="C70" t="s">
        <v>120</v>
      </c>
      <c r="D70" t="s">
        <v>76</v>
      </c>
      <c r="E70" s="45">
        <v>45715.715613425928</v>
      </c>
      <c r="F70" t="b">
        <v>1</v>
      </c>
      <c r="G70" s="37" t="s">
        <v>76</v>
      </c>
      <c r="H70" s="37" t="s">
        <v>121</v>
      </c>
      <c r="I70" s="37">
        <v>2023</v>
      </c>
      <c r="J70">
        <v>1</v>
      </c>
      <c r="K70" s="37" t="s">
        <v>122</v>
      </c>
      <c r="L70" t="b">
        <v>1</v>
      </c>
      <c r="M70" t="b">
        <v>1</v>
      </c>
      <c r="N70" t="b">
        <v>0</v>
      </c>
    </row>
    <row r="71" spans="1:14" x14ac:dyDescent="0.35">
      <c r="A71" s="37" t="s">
        <v>34</v>
      </c>
      <c r="C71" t="s">
        <v>123</v>
      </c>
      <c r="D71" t="s">
        <v>76</v>
      </c>
      <c r="E71" s="45">
        <v>45715.715613425928</v>
      </c>
      <c r="F71" t="b">
        <v>1</v>
      </c>
      <c r="G71" s="37" t="s">
        <v>76</v>
      </c>
      <c r="H71" s="37" t="s">
        <v>121</v>
      </c>
      <c r="I71" s="37" t="s">
        <v>170</v>
      </c>
      <c r="J71">
        <v>2</v>
      </c>
      <c r="K71" s="37" t="s">
        <v>124</v>
      </c>
      <c r="L71" t="b">
        <v>1</v>
      </c>
      <c r="M71" t="b">
        <v>1</v>
      </c>
      <c r="N71" t="b">
        <v>0</v>
      </c>
    </row>
    <row r="72" spans="1:14" x14ac:dyDescent="0.35">
      <c r="A72" s="37" t="s">
        <v>34</v>
      </c>
      <c r="C72" t="s">
        <v>120</v>
      </c>
      <c r="D72" t="s">
        <v>77</v>
      </c>
      <c r="E72" s="45">
        <v>45715.715613425928</v>
      </c>
      <c r="F72" t="b">
        <v>1</v>
      </c>
      <c r="G72" s="37" t="s">
        <v>77</v>
      </c>
      <c r="H72" s="37" t="s">
        <v>121</v>
      </c>
      <c r="I72" s="37" t="s">
        <v>170</v>
      </c>
      <c r="J72">
        <v>1</v>
      </c>
      <c r="K72" s="37" t="s">
        <v>124</v>
      </c>
      <c r="L72" t="b">
        <v>1</v>
      </c>
      <c r="M72" t="b">
        <v>1</v>
      </c>
      <c r="N72" t="b">
        <v>0</v>
      </c>
    </row>
    <row r="73" spans="1:14" x14ac:dyDescent="0.35">
      <c r="A73" s="37" t="s">
        <v>34</v>
      </c>
      <c r="C73" t="s">
        <v>120</v>
      </c>
      <c r="D73" t="s">
        <v>78</v>
      </c>
      <c r="E73" s="45">
        <v>45715.715613425928</v>
      </c>
      <c r="F73" t="b">
        <v>1</v>
      </c>
      <c r="G73" s="37" t="s">
        <v>78</v>
      </c>
      <c r="H73" s="37" t="s">
        <v>121</v>
      </c>
      <c r="I73" s="37" t="s">
        <v>170</v>
      </c>
      <c r="J73">
        <v>1</v>
      </c>
      <c r="K73" s="37" t="s">
        <v>124</v>
      </c>
      <c r="L73" t="b">
        <v>1</v>
      </c>
      <c r="M73" t="b">
        <v>1</v>
      </c>
      <c r="N73" t="b">
        <v>0</v>
      </c>
    </row>
    <row r="74" spans="1:14" x14ac:dyDescent="0.35">
      <c r="A74" s="37" t="s">
        <v>34</v>
      </c>
      <c r="C74" t="s">
        <v>120</v>
      </c>
      <c r="D74" t="s">
        <v>79</v>
      </c>
      <c r="E74" s="45">
        <v>45715.715613425928</v>
      </c>
      <c r="F74" t="b">
        <v>1</v>
      </c>
      <c r="G74" s="37" t="s">
        <v>79</v>
      </c>
      <c r="H74" s="37" t="s">
        <v>121</v>
      </c>
      <c r="I74" s="37" t="s">
        <v>170</v>
      </c>
      <c r="J74">
        <v>1</v>
      </c>
      <c r="K74" s="37" t="s">
        <v>124</v>
      </c>
      <c r="L74" t="b">
        <v>1</v>
      </c>
      <c r="M74" t="b">
        <v>1</v>
      </c>
      <c r="N74" t="b">
        <v>0</v>
      </c>
    </row>
    <row r="75" spans="1:14" x14ac:dyDescent="0.35">
      <c r="A75" s="37" t="s">
        <v>34</v>
      </c>
      <c r="C75" t="s">
        <v>120</v>
      </c>
      <c r="D75" t="s">
        <v>80</v>
      </c>
      <c r="E75" s="45">
        <v>45715.715624999997</v>
      </c>
      <c r="F75" t="b">
        <v>1</v>
      </c>
      <c r="G75" s="37" t="s">
        <v>80</v>
      </c>
      <c r="H75" s="37" t="s">
        <v>121</v>
      </c>
      <c r="I75" s="37" t="s">
        <v>170</v>
      </c>
      <c r="J75">
        <v>1</v>
      </c>
      <c r="K75" s="37" t="s">
        <v>124</v>
      </c>
      <c r="L75" t="b">
        <v>1</v>
      </c>
      <c r="M75" t="b">
        <v>1</v>
      </c>
      <c r="N75" t="b">
        <v>0</v>
      </c>
    </row>
    <row r="76" spans="1:14" x14ac:dyDescent="0.35">
      <c r="A76" s="37" t="s">
        <v>34</v>
      </c>
      <c r="C76" t="s">
        <v>120</v>
      </c>
      <c r="D76" t="s">
        <v>81</v>
      </c>
      <c r="E76" s="45">
        <v>45715.715624999997</v>
      </c>
      <c r="F76" t="b">
        <v>1</v>
      </c>
      <c r="G76" s="37" t="s">
        <v>81</v>
      </c>
      <c r="H76" s="37" t="s">
        <v>121</v>
      </c>
      <c r="I76" s="37">
        <v>2023</v>
      </c>
      <c r="J76">
        <v>1</v>
      </c>
      <c r="K76" s="37" t="s">
        <v>122</v>
      </c>
      <c r="L76" t="b">
        <v>1</v>
      </c>
      <c r="M76" t="b">
        <v>1</v>
      </c>
      <c r="N76" t="b">
        <v>0</v>
      </c>
    </row>
    <row r="77" spans="1:14" x14ac:dyDescent="0.35">
      <c r="A77" s="37" t="s">
        <v>34</v>
      </c>
      <c r="C77" t="s">
        <v>123</v>
      </c>
      <c r="D77" t="s">
        <v>81</v>
      </c>
      <c r="E77" s="45">
        <v>45715.715624999997</v>
      </c>
      <c r="F77" t="b">
        <v>1</v>
      </c>
      <c r="G77" s="37" t="s">
        <v>81</v>
      </c>
      <c r="H77" s="37" t="s">
        <v>121</v>
      </c>
      <c r="I77" s="37" t="s">
        <v>170</v>
      </c>
      <c r="J77">
        <v>2</v>
      </c>
      <c r="K77" s="37" t="s">
        <v>124</v>
      </c>
      <c r="L77" t="b">
        <v>1</v>
      </c>
      <c r="M77" t="b">
        <v>1</v>
      </c>
      <c r="N77" t="b">
        <v>0</v>
      </c>
    </row>
    <row r="78" spans="1:14" x14ac:dyDescent="0.35">
      <c r="A78" s="37" t="s">
        <v>34</v>
      </c>
      <c r="C78" t="s">
        <v>120</v>
      </c>
      <c r="D78" t="s">
        <v>82</v>
      </c>
      <c r="E78" s="45">
        <v>45715.715624999997</v>
      </c>
      <c r="F78" t="b">
        <v>1</v>
      </c>
      <c r="G78" s="37" t="s">
        <v>82</v>
      </c>
      <c r="H78" s="37" t="s">
        <v>121</v>
      </c>
      <c r="I78" s="37" t="s">
        <v>170</v>
      </c>
      <c r="J78">
        <v>1</v>
      </c>
      <c r="K78" s="37" t="s">
        <v>124</v>
      </c>
      <c r="L78" t="b">
        <v>1</v>
      </c>
      <c r="M78" t="b">
        <v>1</v>
      </c>
      <c r="N78" t="b">
        <v>0</v>
      </c>
    </row>
    <row r="79" spans="1:14" x14ac:dyDescent="0.35">
      <c r="A79" s="37" t="s">
        <v>34</v>
      </c>
      <c r="C79" t="s">
        <v>120</v>
      </c>
      <c r="D79" t="s">
        <v>83</v>
      </c>
      <c r="E79" s="45">
        <v>45715.715624999997</v>
      </c>
      <c r="F79" t="b">
        <v>1</v>
      </c>
      <c r="G79" s="37" t="s">
        <v>83</v>
      </c>
      <c r="H79" s="37" t="s">
        <v>121</v>
      </c>
      <c r="I79" s="37" t="s">
        <v>170</v>
      </c>
      <c r="J79">
        <v>1</v>
      </c>
      <c r="K79" s="37" t="s">
        <v>124</v>
      </c>
      <c r="L79" t="b">
        <v>1</v>
      </c>
      <c r="M79" t="b">
        <v>1</v>
      </c>
      <c r="N79" t="b">
        <v>0</v>
      </c>
    </row>
    <row r="80" spans="1:14" x14ac:dyDescent="0.35">
      <c r="A80" s="37" t="s">
        <v>34</v>
      </c>
      <c r="C80" t="s">
        <v>120</v>
      </c>
      <c r="D80" t="s">
        <v>84</v>
      </c>
      <c r="E80" s="45">
        <v>45715.715624999997</v>
      </c>
      <c r="F80" t="b">
        <v>1</v>
      </c>
      <c r="G80" s="37" t="s">
        <v>84</v>
      </c>
      <c r="H80" s="37" t="s">
        <v>121</v>
      </c>
      <c r="I80" s="37" t="s">
        <v>170</v>
      </c>
      <c r="J80">
        <v>1</v>
      </c>
      <c r="K80" s="37" t="s">
        <v>124</v>
      </c>
      <c r="L80" t="b">
        <v>1</v>
      </c>
      <c r="M80" t="b">
        <v>1</v>
      </c>
      <c r="N80" t="b">
        <v>0</v>
      </c>
    </row>
    <row r="81" spans="1:14" x14ac:dyDescent="0.35">
      <c r="A81" s="37" t="s">
        <v>34</v>
      </c>
      <c r="C81" t="s">
        <v>120</v>
      </c>
      <c r="D81" t="s">
        <v>85</v>
      </c>
      <c r="E81" s="45">
        <v>45715.715624999997</v>
      </c>
      <c r="F81" t="b">
        <v>1</v>
      </c>
      <c r="G81" s="37" t="s">
        <v>85</v>
      </c>
      <c r="H81" s="37" t="s">
        <v>121</v>
      </c>
      <c r="I81" s="37" t="s">
        <v>170</v>
      </c>
      <c r="J81">
        <v>1</v>
      </c>
      <c r="K81" s="37" t="s">
        <v>124</v>
      </c>
      <c r="L81" t="b">
        <v>1</v>
      </c>
      <c r="M81" t="b">
        <v>1</v>
      </c>
      <c r="N81" t="b">
        <v>0</v>
      </c>
    </row>
    <row r="82" spans="1:14" x14ac:dyDescent="0.35">
      <c r="A82" s="37" t="s">
        <v>34</v>
      </c>
      <c r="C82" t="s">
        <v>120</v>
      </c>
      <c r="D82" t="s">
        <v>86</v>
      </c>
      <c r="E82" s="45">
        <v>45715.715624999997</v>
      </c>
      <c r="F82" t="b">
        <v>1</v>
      </c>
      <c r="G82" s="37" t="s">
        <v>86</v>
      </c>
      <c r="H82" s="37" t="s">
        <v>121</v>
      </c>
      <c r="I82" s="37">
        <v>2023</v>
      </c>
      <c r="J82">
        <v>1</v>
      </c>
      <c r="K82" s="37" t="s">
        <v>122</v>
      </c>
      <c r="L82" t="b">
        <v>1</v>
      </c>
      <c r="M82" t="b">
        <v>1</v>
      </c>
      <c r="N82" t="b">
        <v>0</v>
      </c>
    </row>
    <row r="83" spans="1:14" x14ac:dyDescent="0.35">
      <c r="A83" s="37" t="s">
        <v>34</v>
      </c>
      <c r="C83" t="s">
        <v>123</v>
      </c>
      <c r="D83" t="s">
        <v>86</v>
      </c>
      <c r="E83" s="45">
        <v>45715.715624999997</v>
      </c>
      <c r="F83" t="b">
        <v>1</v>
      </c>
      <c r="G83" s="37" t="s">
        <v>86</v>
      </c>
      <c r="H83" s="37" t="s">
        <v>121</v>
      </c>
      <c r="I83" s="37" t="s">
        <v>170</v>
      </c>
      <c r="J83">
        <v>2</v>
      </c>
      <c r="K83" s="37" t="s">
        <v>124</v>
      </c>
      <c r="L83" t="b">
        <v>1</v>
      </c>
      <c r="M83" t="b">
        <v>1</v>
      </c>
      <c r="N83" t="b">
        <v>0</v>
      </c>
    </row>
    <row r="84" spans="1:14" x14ac:dyDescent="0.35">
      <c r="A84" s="37" t="s">
        <v>34</v>
      </c>
      <c r="C84" t="s">
        <v>120</v>
      </c>
      <c r="D84" t="s">
        <v>87</v>
      </c>
      <c r="E84" s="45">
        <v>45715.715624999997</v>
      </c>
      <c r="F84" t="b">
        <v>1</v>
      </c>
      <c r="G84" s="37" t="s">
        <v>87</v>
      </c>
      <c r="H84" s="37" t="s">
        <v>121</v>
      </c>
      <c r="I84" s="37" t="s">
        <v>170</v>
      </c>
      <c r="J84">
        <v>1</v>
      </c>
      <c r="K84" s="37" t="s">
        <v>124</v>
      </c>
      <c r="L84" t="b">
        <v>1</v>
      </c>
      <c r="M84" t="b">
        <v>1</v>
      </c>
      <c r="N84" t="b">
        <v>0</v>
      </c>
    </row>
    <row r="85" spans="1:14" x14ac:dyDescent="0.35">
      <c r="A85" s="37" t="s">
        <v>34</v>
      </c>
      <c r="C85" t="s">
        <v>120</v>
      </c>
      <c r="D85" t="s">
        <v>88</v>
      </c>
      <c r="E85" s="45">
        <v>45715.715624999997</v>
      </c>
      <c r="F85" t="b">
        <v>1</v>
      </c>
      <c r="G85" s="37" t="s">
        <v>88</v>
      </c>
      <c r="H85" s="37" t="s">
        <v>121</v>
      </c>
      <c r="I85" s="37" t="s">
        <v>170</v>
      </c>
      <c r="J85">
        <v>1</v>
      </c>
      <c r="K85" s="37" t="s">
        <v>124</v>
      </c>
      <c r="L85" t="b">
        <v>1</v>
      </c>
      <c r="M85" t="b">
        <v>1</v>
      </c>
      <c r="N85" t="b">
        <v>0</v>
      </c>
    </row>
    <row r="86" spans="1:14" x14ac:dyDescent="0.35">
      <c r="A86" s="37" t="s">
        <v>34</v>
      </c>
      <c r="C86" t="s">
        <v>120</v>
      </c>
      <c r="D86" t="s">
        <v>89</v>
      </c>
      <c r="E86" s="45">
        <v>45715.715624999997</v>
      </c>
      <c r="F86" t="b">
        <v>1</v>
      </c>
      <c r="G86" s="37" t="s">
        <v>89</v>
      </c>
      <c r="H86" s="37" t="s">
        <v>121</v>
      </c>
      <c r="I86" s="37" t="s">
        <v>170</v>
      </c>
      <c r="J86">
        <v>1</v>
      </c>
      <c r="K86" s="37" t="s">
        <v>124</v>
      </c>
      <c r="L86" t="b">
        <v>1</v>
      </c>
      <c r="M86" t="b">
        <v>1</v>
      </c>
      <c r="N86" t="b">
        <v>0</v>
      </c>
    </row>
    <row r="87" spans="1:14" x14ac:dyDescent="0.35">
      <c r="A87" s="37" t="s">
        <v>34</v>
      </c>
      <c r="C87" t="s">
        <v>120</v>
      </c>
      <c r="D87" t="s">
        <v>90</v>
      </c>
      <c r="E87" s="45">
        <v>45715.715624999997</v>
      </c>
      <c r="F87" t="b">
        <v>1</v>
      </c>
      <c r="G87" s="37" t="s">
        <v>90</v>
      </c>
      <c r="H87" s="37" t="s">
        <v>121</v>
      </c>
      <c r="I87" s="37" t="s">
        <v>170</v>
      </c>
      <c r="J87">
        <v>1</v>
      </c>
      <c r="K87" s="37" t="s">
        <v>124</v>
      </c>
      <c r="L87" t="b">
        <v>1</v>
      </c>
      <c r="M87" t="b">
        <v>1</v>
      </c>
      <c r="N87" t="b">
        <v>0</v>
      </c>
    </row>
    <row r="88" spans="1:14" x14ac:dyDescent="0.35">
      <c r="A88" s="37" t="s">
        <v>34</v>
      </c>
      <c r="C88" t="s">
        <v>120</v>
      </c>
      <c r="D88" t="s">
        <v>91</v>
      </c>
      <c r="E88" s="45">
        <v>45715.715624999997</v>
      </c>
      <c r="F88" t="b">
        <v>1</v>
      </c>
      <c r="G88" s="37" t="s">
        <v>91</v>
      </c>
      <c r="H88" s="37" t="s">
        <v>121</v>
      </c>
      <c r="I88" s="37">
        <v>2023</v>
      </c>
      <c r="J88">
        <v>1</v>
      </c>
      <c r="K88" s="37" t="s">
        <v>122</v>
      </c>
      <c r="L88" t="b">
        <v>1</v>
      </c>
      <c r="M88" t="b">
        <v>1</v>
      </c>
      <c r="N88" t="b">
        <v>0</v>
      </c>
    </row>
    <row r="89" spans="1:14" x14ac:dyDescent="0.35">
      <c r="A89" s="37" t="s">
        <v>34</v>
      </c>
      <c r="C89" t="s">
        <v>123</v>
      </c>
      <c r="D89" t="s">
        <v>91</v>
      </c>
      <c r="E89" s="45">
        <v>45715.715624999997</v>
      </c>
      <c r="F89" t="b">
        <v>1</v>
      </c>
      <c r="G89" s="37" t="s">
        <v>91</v>
      </c>
      <c r="H89" s="37" t="s">
        <v>121</v>
      </c>
      <c r="I89" s="37" t="s">
        <v>170</v>
      </c>
      <c r="J89">
        <v>2</v>
      </c>
      <c r="K89" s="37" t="s">
        <v>124</v>
      </c>
      <c r="L89" t="b">
        <v>1</v>
      </c>
      <c r="M89" t="b">
        <v>1</v>
      </c>
      <c r="N89" t="b">
        <v>0</v>
      </c>
    </row>
    <row r="90" spans="1:14" x14ac:dyDescent="0.35">
      <c r="A90" s="37" t="s">
        <v>34</v>
      </c>
      <c r="C90" t="s">
        <v>120</v>
      </c>
      <c r="D90" t="s">
        <v>92</v>
      </c>
      <c r="E90" s="45">
        <v>45715.715624999997</v>
      </c>
      <c r="F90" t="b">
        <v>1</v>
      </c>
      <c r="G90" s="37" t="s">
        <v>92</v>
      </c>
      <c r="H90" s="37" t="s">
        <v>121</v>
      </c>
      <c r="I90" s="37" t="s">
        <v>170</v>
      </c>
      <c r="J90">
        <v>1</v>
      </c>
      <c r="K90" s="37" t="s">
        <v>124</v>
      </c>
      <c r="L90" t="b">
        <v>1</v>
      </c>
      <c r="M90" t="b">
        <v>1</v>
      </c>
      <c r="N90" t="b">
        <v>0</v>
      </c>
    </row>
    <row r="91" spans="1:14" x14ac:dyDescent="0.35">
      <c r="A91" s="37" t="s">
        <v>34</v>
      </c>
      <c r="C91" t="s">
        <v>120</v>
      </c>
      <c r="D91" t="s">
        <v>93</v>
      </c>
      <c r="E91" s="45">
        <v>45715.715624999997</v>
      </c>
      <c r="F91" t="b">
        <v>1</v>
      </c>
      <c r="G91" s="37" t="s">
        <v>93</v>
      </c>
      <c r="H91" s="37" t="s">
        <v>121</v>
      </c>
      <c r="I91" s="37" t="s">
        <v>170</v>
      </c>
      <c r="J91">
        <v>1</v>
      </c>
      <c r="K91" s="37" t="s">
        <v>124</v>
      </c>
      <c r="L91" t="b">
        <v>1</v>
      </c>
      <c r="M91" t="b">
        <v>1</v>
      </c>
      <c r="N91" t="b">
        <v>0</v>
      </c>
    </row>
    <row r="92" spans="1:14" x14ac:dyDescent="0.35">
      <c r="A92" s="37" t="s">
        <v>34</v>
      </c>
      <c r="C92" t="s">
        <v>120</v>
      </c>
      <c r="D92" t="s">
        <v>94</v>
      </c>
      <c r="E92" s="45">
        <v>45715.715624999997</v>
      </c>
      <c r="F92" t="b">
        <v>1</v>
      </c>
      <c r="G92" s="37" t="s">
        <v>94</v>
      </c>
      <c r="H92" s="37" t="s">
        <v>121</v>
      </c>
      <c r="I92" s="37" t="s">
        <v>170</v>
      </c>
      <c r="J92">
        <v>1</v>
      </c>
      <c r="K92" s="37" t="s">
        <v>124</v>
      </c>
      <c r="L92" t="b">
        <v>1</v>
      </c>
      <c r="M92" t="b">
        <v>1</v>
      </c>
      <c r="N92" t="b">
        <v>0</v>
      </c>
    </row>
    <row r="93" spans="1:14" x14ac:dyDescent="0.35">
      <c r="A93" s="37" t="s">
        <v>34</v>
      </c>
      <c r="C93" t="s">
        <v>120</v>
      </c>
      <c r="D93" t="s">
        <v>95</v>
      </c>
      <c r="E93" s="45">
        <v>45715.715624999997</v>
      </c>
      <c r="F93" t="b">
        <v>1</v>
      </c>
      <c r="G93" s="37" t="s">
        <v>95</v>
      </c>
      <c r="H93" s="37" t="s">
        <v>121</v>
      </c>
      <c r="I93" s="37" t="s">
        <v>170</v>
      </c>
      <c r="J93">
        <v>1</v>
      </c>
      <c r="K93" s="37" t="s">
        <v>124</v>
      </c>
      <c r="L93" t="b">
        <v>1</v>
      </c>
      <c r="M93" t="b">
        <v>1</v>
      </c>
      <c r="N93" t="b">
        <v>0</v>
      </c>
    </row>
    <row r="94" spans="1:14" x14ac:dyDescent="0.35">
      <c r="A94" s="37" t="s">
        <v>34</v>
      </c>
      <c r="C94" t="s">
        <v>120</v>
      </c>
      <c r="D94" t="s">
        <v>96</v>
      </c>
      <c r="E94" s="45">
        <v>45715.715624999997</v>
      </c>
      <c r="F94" t="b">
        <v>1</v>
      </c>
      <c r="G94" s="37" t="s">
        <v>96</v>
      </c>
      <c r="H94" s="37" t="s">
        <v>121</v>
      </c>
      <c r="I94" s="37">
        <v>2023</v>
      </c>
      <c r="J94">
        <v>1</v>
      </c>
      <c r="K94" s="37" t="s">
        <v>122</v>
      </c>
      <c r="L94" t="b">
        <v>1</v>
      </c>
      <c r="M94" t="b">
        <v>1</v>
      </c>
      <c r="N94" t="b">
        <v>0</v>
      </c>
    </row>
    <row r="95" spans="1:14" x14ac:dyDescent="0.35">
      <c r="A95" s="37" t="s">
        <v>34</v>
      </c>
      <c r="C95" t="s">
        <v>123</v>
      </c>
      <c r="D95" t="s">
        <v>96</v>
      </c>
      <c r="E95" s="45">
        <v>45715.715624999997</v>
      </c>
      <c r="F95" t="b">
        <v>1</v>
      </c>
      <c r="G95" s="37" t="s">
        <v>96</v>
      </c>
      <c r="H95" s="37" t="s">
        <v>121</v>
      </c>
      <c r="I95" s="37" t="s">
        <v>170</v>
      </c>
      <c r="J95">
        <v>2</v>
      </c>
      <c r="K95" s="37" t="s">
        <v>124</v>
      </c>
      <c r="L95" t="b">
        <v>1</v>
      </c>
      <c r="M95" t="b">
        <v>1</v>
      </c>
      <c r="N95" t="b">
        <v>0</v>
      </c>
    </row>
    <row r="96" spans="1:14" x14ac:dyDescent="0.35">
      <c r="A96" s="37" t="s">
        <v>34</v>
      </c>
      <c r="C96" t="s">
        <v>120</v>
      </c>
      <c r="D96" t="s">
        <v>97</v>
      </c>
      <c r="E96" s="45">
        <v>45715.715624999997</v>
      </c>
      <c r="F96" t="b">
        <v>1</v>
      </c>
      <c r="G96" s="37" t="s">
        <v>97</v>
      </c>
      <c r="H96" s="37" t="s">
        <v>121</v>
      </c>
      <c r="I96" s="37" t="s">
        <v>170</v>
      </c>
      <c r="J96">
        <v>1</v>
      </c>
      <c r="K96" s="37" t="s">
        <v>124</v>
      </c>
      <c r="L96" t="b">
        <v>1</v>
      </c>
      <c r="M96" t="b">
        <v>1</v>
      </c>
      <c r="N96" t="b">
        <v>0</v>
      </c>
    </row>
    <row r="97" spans="1:14" x14ac:dyDescent="0.35">
      <c r="A97" s="37" t="s">
        <v>34</v>
      </c>
      <c r="C97" t="s">
        <v>120</v>
      </c>
      <c r="D97" t="s">
        <v>98</v>
      </c>
      <c r="E97" s="45">
        <v>45715.715624999997</v>
      </c>
      <c r="F97" t="b">
        <v>1</v>
      </c>
      <c r="G97" s="37" t="s">
        <v>98</v>
      </c>
      <c r="H97" s="37" t="s">
        <v>121</v>
      </c>
      <c r="I97" s="37" t="s">
        <v>170</v>
      </c>
      <c r="J97">
        <v>1</v>
      </c>
      <c r="K97" s="37" t="s">
        <v>124</v>
      </c>
      <c r="L97" t="b">
        <v>1</v>
      </c>
      <c r="M97" t="b">
        <v>1</v>
      </c>
      <c r="N97" t="b">
        <v>0</v>
      </c>
    </row>
    <row r="98" spans="1:14" x14ac:dyDescent="0.35">
      <c r="A98" s="37" t="s">
        <v>34</v>
      </c>
      <c r="C98" t="s">
        <v>120</v>
      </c>
      <c r="D98" t="s">
        <v>99</v>
      </c>
      <c r="E98" s="45">
        <v>45715.715624999997</v>
      </c>
      <c r="F98" t="b">
        <v>1</v>
      </c>
      <c r="G98" s="37" t="s">
        <v>99</v>
      </c>
      <c r="H98" s="37" t="s">
        <v>121</v>
      </c>
      <c r="I98" s="37" t="s">
        <v>170</v>
      </c>
      <c r="J98">
        <v>1</v>
      </c>
      <c r="K98" s="37" t="s">
        <v>124</v>
      </c>
      <c r="L98" t="b">
        <v>1</v>
      </c>
      <c r="M98" t="b">
        <v>1</v>
      </c>
      <c r="N98" t="b">
        <v>0</v>
      </c>
    </row>
    <row r="99" spans="1:14" x14ac:dyDescent="0.35">
      <c r="A99" s="37" t="s">
        <v>34</v>
      </c>
      <c r="C99" t="s">
        <v>120</v>
      </c>
      <c r="D99" t="s">
        <v>100</v>
      </c>
      <c r="E99" s="45">
        <v>45715.715624999997</v>
      </c>
      <c r="F99" t="b">
        <v>1</v>
      </c>
      <c r="G99" s="37" t="s">
        <v>100</v>
      </c>
      <c r="H99" s="37" t="s">
        <v>121</v>
      </c>
      <c r="I99" s="37" t="s">
        <v>170</v>
      </c>
      <c r="J99">
        <v>1</v>
      </c>
      <c r="K99" s="37" t="s">
        <v>124</v>
      </c>
      <c r="L99" t="b">
        <v>1</v>
      </c>
      <c r="M99" t="b">
        <v>1</v>
      </c>
      <c r="N99" t="b">
        <v>0</v>
      </c>
    </row>
    <row r="100" spans="1:14" x14ac:dyDescent="0.35">
      <c r="A100" s="37" t="s">
        <v>34</v>
      </c>
      <c r="C100" t="s">
        <v>120</v>
      </c>
      <c r="D100" t="s">
        <v>101</v>
      </c>
      <c r="E100" s="45">
        <v>45715.715624999997</v>
      </c>
      <c r="F100" t="b">
        <v>1</v>
      </c>
      <c r="G100" s="37" t="s">
        <v>101</v>
      </c>
      <c r="H100" s="37" t="s">
        <v>121</v>
      </c>
      <c r="I100" s="37">
        <v>2023</v>
      </c>
      <c r="J100">
        <v>1</v>
      </c>
      <c r="K100" s="37" t="s">
        <v>122</v>
      </c>
      <c r="L100" t="b">
        <v>1</v>
      </c>
      <c r="M100" t="b">
        <v>1</v>
      </c>
      <c r="N100" t="b">
        <v>0</v>
      </c>
    </row>
    <row r="101" spans="1:14" x14ac:dyDescent="0.35">
      <c r="A101" s="37" t="s">
        <v>34</v>
      </c>
      <c r="C101" t="s">
        <v>123</v>
      </c>
      <c r="D101" t="s">
        <v>101</v>
      </c>
      <c r="E101" s="45">
        <v>45715.715624999997</v>
      </c>
      <c r="F101" t="b">
        <v>1</v>
      </c>
      <c r="G101" s="37" t="s">
        <v>101</v>
      </c>
      <c r="H101" s="37" t="s">
        <v>121</v>
      </c>
      <c r="I101" s="37" t="s">
        <v>170</v>
      </c>
      <c r="J101">
        <v>2</v>
      </c>
      <c r="K101" s="37" t="s">
        <v>124</v>
      </c>
      <c r="L101" t="b">
        <v>1</v>
      </c>
      <c r="M101" t="b">
        <v>1</v>
      </c>
      <c r="N101" t="b">
        <v>0</v>
      </c>
    </row>
    <row r="102" spans="1:14" x14ac:dyDescent="0.35">
      <c r="A102" s="37" t="s">
        <v>34</v>
      </c>
      <c r="C102" t="s">
        <v>120</v>
      </c>
      <c r="D102" t="s">
        <v>102</v>
      </c>
      <c r="E102" s="45">
        <v>45715.715624999997</v>
      </c>
      <c r="F102" t="b">
        <v>1</v>
      </c>
      <c r="G102" s="37" t="s">
        <v>102</v>
      </c>
      <c r="H102" s="37" t="s">
        <v>121</v>
      </c>
      <c r="I102" s="37" t="s">
        <v>170</v>
      </c>
      <c r="J102">
        <v>1</v>
      </c>
      <c r="K102" s="37" t="s">
        <v>124</v>
      </c>
      <c r="L102" t="b">
        <v>1</v>
      </c>
      <c r="M102" t="b">
        <v>1</v>
      </c>
      <c r="N102" t="b">
        <v>0</v>
      </c>
    </row>
    <row r="103" spans="1:14" x14ac:dyDescent="0.35">
      <c r="A103" s="37" t="s">
        <v>34</v>
      </c>
      <c r="C103" t="s">
        <v>120</v>
      </c>
      <c r="D103" t="s">
        <v>127</v>
      </c>
      <c r="E103" s="45">
        <v>45715.715624999997</v>
      </c>
      <c r="F103" t="b">
        <v>1</v>
      </c>
      <c r="G103" s="37" t="s">
        <v>127</v>
      </c>
      <c r="H103" s="37" t="s">
        <v>121</v>
      </c>
      <c r="I103" s="37" t="s">
        <v>170</v>
      </c>
      <c r="J103">
        <v>1</v>
      </c>
      <c r="K103" s="37" t="s">
        <v>124</v>
      </c>
      <c r="L103" t="b">
        <v>1</v>
      </c>
      <c r="M103" t="b">
        <v>1</v>
      </c>
      <c r="N103" t="b">
        <v>0</v>
      </c>
    </row>
    <row r="104" spans="1:14" x14ac:dyDescent="0.35">
      <c r="A104" s="37" t="s">
        <v>34</v>
      </c>
      <c r="C104" t="s">
        <v>120</v>
      </c>
      <c r="D104" t="s">
        <v>103</v>
      </c>
      <c r="E104" s="45">
        <v>45715.715624999997</v>
      </c>
      <c r="F104" t="b">
        <v>1</v>
      </c>
      <c r="G104" s="37" t="s">
        <v>103</v>
      </c>
      <c r="H104" s="37" t="s">
        <v>121</v>
      </c>
      <c r="I104" s="37" t="s">
        <v>170</v>
      </c>
      <c r="J104">
        <v>1</v>
      </c>
      <c r="K104" s="37" t="s">
        <v>124</v>
      </c>
      <c r="L104" t="b">
        <v>1</v>
      </c>
      <c r="M104" t="b">
        <v>1</v>
      </c>
      <c r="N104" t="b">
        <v>0</v>
      </c>
    </row>
    <row r="105" spans="1:14" x14ac:dyDescent="0.35">
      <c r="A105" s="37" t="s">
        <v>34</v>
      </c>
      <c r="C105" t="s">
        <v>120</v>
      </c>
      <c r="D105" t="s">
        <v>128</v>
      </c>
      <c r="E105" s="45">
        <v>45715.715624999997</v>
      </c>
      <c r="F105" t="b">
        <v>1</v>
      </c>
      <c r="G105" s="37" t="s">
        <v>128</v>
      </c>
      <c r="H105" s="37" t="s">
        <v>121</v>
      </c>
      <c r="I105" s="37" t="s">
        <v>170</v>
      </c>
      <c r="J105">
        <v>1</v>
      </c>
      <c r="K105" s="37" t="s">
        <v>124</v>
      </c>
      <c r="L105" t="b">
        <v>1</v>
      </c>
      <c r="M105" t="b">
        <v>1</v>
      </c>
      <c r="N105" t="b">
        <v>0</v>
      </c>
    </row>
    <row r="106" spans="1:14" x14ac:dyDescent="0.35">
      <c r="A106" s="37" t="s">
        <v>34</v>
      </c>
      <c r="C106" t="s">
        <v>120</v>
      </c>
      <c r="D106" t="s">
        <v>104</v>
      </c>
      <c r="E106" s="45">
        <v>45715.715624999997</v>
      </c>
      <c r="F106" t="b">
        <v>1</v>
      </c>
      <c r="G106" s="37" t="s">
        <v>104</v>
      </c>
      <c r="H106" s="37" t="s">
        <v>121</v>
      </c>
      <c r="I106" s="37">
        <v>2023</v>
      </c>
      <c r="J106">
        <v>1</v>
      </c>
      <c r="K106" s="37" t="s">
        <v>122</v>
      </c>
      <c r="L106" t="b">
        <v>1</v>
      </c>
      <c r="M106" t="b">
        <v>1</v>
      </c>
      <c r="N106" t="b">
        <v>0</v>
      </c>
    </row>
    <row r="107" spans="1:14" x14ac:dyDescent="0.35">
      <c r="A107" s="37" t="s">
        <v>34</v>
      </c>
      <c r="C107" t="s">
        <v>123</v>
      </c>
      <c r="D107" t="s">
        <v>104</v>
      </c>
      <c r="E107" s="45">
        <v>45715.715624999997</v>
      </c>
      <c r="F107" t="b">
        <v>1</v>
      </c>
      <c r="G107" s="37" t="s">
        <v>104</v>
      </c>
      <c r="H107" s="37" t="s">
        <v>121</v>
      </c>
      <c r="I107" s="37" t="s">
        <v>170</v>
      </c>
      <c r="J107">
        <v>2</v>
      </c>
      <c r="K107" s="37" t="s">
        <v>124</v>
      </c>
      <c r="L107" t="b">
        <v>1</v>
      </c>
      <c r="M107" t="b">
        <v>1</v>
      </c>
      <c r="N107" t="b">
        <v>0</v>
      </c>
    </row>
    <row r="108" spans="1:14" x14ac:dyDescent="0.35">
      <c r="A108" s="37" t="s">
        <v>34</v>
      </c>
      <c r="C108" t="s">
        <v>120</v>
      </c>
      <c r="D108" t="s">
        <v>105</v>
      </c>
      <c r="E108" s="45">
        <v>45715.715624999997</v>
      </c>
      <c r="F108" t="b">
        <v>1</v>
      </c>
      <c r="G108" s="37" t="s">
        <v>105</v>
      </c>
      <c r="H108" s="37" t="s">
        <v>121</v>
      </c>
      <c r="I108" s="37" t="s">
        <v>170</v>
      </c>
      <c r="J108">
        <v>1</v>
      </c>
      <c r="K108" s="37" t="s">
        <v>124</v>
      </c>
      <c r="L108" t="b">
        <v>1</v>
      </c>
      <c r="M108" t="b">
        <v>1</v>
      </c>
      <c r="N108" t="b">
        <v>0</v>
      </c>
    </row>
    <row r="109" spans="1:14" x14ac:dyDescent="0.35">
      <c r="A109" s="37" t="s">
        <v>34</v>
      </c>
      <c r="C109" t="s">
        <v>120</v>
      </c>
      <c r="D109" t="s">
        <v>106</v>
      </c>
      <c r="E109" s="45">
        <v>45715.715624999997</v>
      </c>
      <c r="F109" t="b">
        <v>1</v>
      </c>
      <c r="G109" s="37" t="s">
        <v>106</v>
      </c>
      <c r="H109" s="37" t="s">
        <v>121</v>
      </c>
      <c r="I109" s="37" t="s">
        <v>170</v>
      </c>
      <c r="J109">
        <v>1</v>
      </c>
      <c r="K109" s="37" t="s">
        <v>124</v>
      </c>
      <c r="L109" t="b">
        <v>1</v>
      </c>
      <c r="M109" t="b">
        <v>1</v>
      </c>
      <c r="N109" t="b">
        <v>0</v>
      </c>
    </row>
    <row r="110" spans="1:14" x14ac:dyDescent="0.35">
      <c r="A110" s="37" t="s">
        <v>34</v>
      </c>
      <c r="C110" t="s">
        <v>120</v>
      </c>
      <c r="D110" t="s">
        <v>107</v>
      </c>
      <c r="E110" s="45">
        <v>45715.715624999997</v>
      </c>
      <c r="F110" t="b">
        <v>1</v>
      </c>
      <c r="G110" s="37" t="s">
        <v>107</v>
      </c>
      <c r="H110" s="37" t="s">
        <v>121</v>
      </c>
      <c r="I110" s="37" t="s">
        <v>170</v>
      </c>
      <c r="J110">
        <v>1</v>
      </c>
      <c r="K110" s="37" t="s">
        <v>124</v>
      </c>
      <c r="L110" t="b">
        <v>1</v>
      </c>
      <c r="M110" t="b">
        <v>1</v>
      </c>
      <c r="N110" t="b">
        <v>0</v>
      </c>
    </row>
    <row r="111" spans="1:14" x14ac:dyDescent="0.35">
      <c r="A111" s="37" t="s">
        <v>34</v>
      </c>
      <c r="C111" t="s">
        <v>120</v>
      </c>
      <c r="D111" t="s">
        <v>108</v>
      </c>
      <c r="E111" s="45">
        <v>45715.715624999997</v>
      </c>
      <c r="F111" t="b">
        <v>1</v>
      </c>
      <c r="G111" s="37" t="s">
        <v>108</v>
      </c>
      <c r="H111" s="37" t="s">
        <v>121</v>
      </c>
      <c r="I111" s="37" t="s">
        <v>170</v>
      </c>
      <c r="J111">
        <v>1</v>
      </c>
      <c r="K111" s="37" t="s">
        <v>124</v>
      </c>
      <c r="L111" t="b">
        <v>1</v>
      </c>
      <c r="M111" t="b">
        <v>1</v>
      </c>
      <c r="N111" t="b">
        <v>0</v>
      </c>
    </row>
    <row r="112" spans="1:14" x14ac:dyDescent="0.35">
      <c r="A112" s="37" t="s">
        <v>34</v>
      </c>
      <c r="C112" t="s">
        <v>120</v>
      </c>
      <c r="D112" t="s">
        <v>109</v>
      </c>
      <c r="E112" s="45">
        <v>45715.715624999997</v>
      </c>
      <c r="F112" t="b">
        <v>1</v>
      </c>
      <c r="G112" s="37" t="s">
        <v>109</v>
      </c>
      <c r="H112" s="37" t="s">
        <v>121</v>
      </c>
      <c r="I112" s="37">
        <v>2023</v>
      </c>
      <c r="J112">
        <v>1</v>
      </c>
      <c r="K112" s="37" t="s">
        <v>122</v>
      </c>
      <c r="L112" t="b">
        <v>1</v>
      </c>
      <c r="M112" t="b">
        <v>1</v>
      </c>
      <c r="N112" t="b">
        <v>0</v>
      </c>
    </row>
    <row r="113" spans="1:14" x14ac:dyDescent="0.35">
      <c r="A113" s="37" t="s">
        <v>34</v>
      </c>
      <c r="C113" t="s">
        <v>123</v>
      </c>
      <c r="D113" t="s">
        <v>109</v>
      </c>
      <c r="E113" s="45">
        <v>45715.715624999997</v>
      </c>
      <c r="F113" t="b">
        <v>1</v>
      </c>
      <c r="G113" s="37" t="s">
        <v>109</v>
      </c>
      <c r="H113" s="37" t="s">
        <v>121</v>
      </c>
      <c r="I113" s="37" t="s">
        <v>170</v>
      </c>
      <c r="J113">
        <v>2</v>
      </c>
      <c r="K113" s="37" t="s">
        <v>124</v>
      </c>
      <c r="L113" t="b">
        <v>1</v>
      </c>
      <c r="M113" t="b">
        <v>1</v>
      </c>
      <c r="N113" t="b">
        <v>0</v>
      </c>
    </row>
    <row r="114" spans="1:14" x14ac:dyDescent="0.35">
      <c r="A114" s="37" t="s">
        <v>34</v>
      </c>
      <c r="C114" t="s">
        <v>120</v>
      </c>
      <c r="D114" t="s">
        <v>110</v>
      </c>
      <c r="E114" s="45">
        <v>45715.715624999997</v>
      </c>
      <c r="F114" t="b">
        <v>1</v>
      </c>
      <c r="G114" s="37" t="s">
        <v>110</v>
      </c>
      <c r="H114" s="37" t="s">
        <v>121</v>
      </c>
      <c r="I114" s="37" t="s">
        <v>170</v>
      </c>
      <c r="J114">
        <v>1</v>
      </c>
      <c r="K114" s="37" t="s">
        <v>124</v>
      </c>
      <c r="L114" t="b">
        <v>1</v>
      </c>
      <c r="M114" t="b">
        <v>1</v>
      </c>
      <c r="N114" t="b">
        <v>0</v>
      </c>
    </row>
    <row r="115" spans="1:14" x14ac:dyDescent="0.35">
      <c r="A115" s="37" t="s">
        <v>34</v>
      </c>
      <c r="C115" t="s">
        <v>120</v>
      </c>
      <c r="D115" t="s">
        <v>111</v>
      </c>
      <c r="E115" s="45">
        <v>45715.715624999997</v>
      </c>
      <c r="F115" t="b">
        <v>1</v>
      </c>
      <c r="G115" s="37" t="s">
        <v>111</v>
      </c>
      <c r="H115" s="37" t="s">
        <v>121</v>
      </c>
      <c r="I115" s="37" t="s">
        <v>170</v>
      </c>
      <c r="J115">
        <v>1</v>
      </c>
      <c r="K115" s="37" t="s">
        <v>124</v>
      </c>
      <c r="L115" t="b">
        <v>1</v>
      </c>
      <c r="M115" t="b">
        <v>1</v>
      </c>
      <c r="N115" t="b">
        <v>0</v>
      </c>
    </row>
    <row r="116" spans="1:14" x14ac:dyDescent="0.35">
      <c r="A116" s="37" t="s">
        <v>34</v>
      </c>
      <c r="C116" t="s">
        <v>120</v>
      </c>
      <c r="D116" t="s">
        <v>112</v>
      </c>
      <c r="E116" s="45">
        <v>45715.715624999997</v>
      </c>
      <c r="F116" t="b">
        <v>1</v>
      </c>
      <c r="G116" s="37" t="s">
        <v>112</v>
      </c>
      <c r="H116" s="37" t="s">
        <v>121</v>
      </c>
      <c r="I116" s="37" t="s">
        <v>170</v>
      </c>
      <c r="J116">
        <v>1</v>
      </c>
      <c r="K116" s="37" t="s">
        <v>124</v>
      </c>
      <c r="L116" t="b">
        <v>1</v>
      </c>
      <c r="M116" t="b">
        <v>1</v>
      </c>
      <c r="N116" t="b">
        <v>0</v>
      </c>
    </row>
    <row r="117" spans="1:14" x14ac:dyDescent="0.35">
      <c r="A117" s="37" t="s">
        <v>34</v>
      </c>
      <c r="C117" t="s">
        <v>120</v>
      </c>
      <c r="D117" t="s">
        <v>113</v>
      </c>
      <c r="E117" s="45">
        <v>45715.715624999997</v>
      </c>
      <c r="F117" t="b">
        <v>1</v>
      </c>
      <c r="G117" s="37" t="s">
        <v>113</v>
      </c>
      <c r="H117" s="37" t="s">
        <v>121</v>
      </c>
      <c r="I117" s="37" t="s">
        <v>170</v>
      </c>
      <c r="J117">
        <v>1</v>
      </c>
      <c r="K117" s="37" t="s">
        <v>124</v>
      </c>
      <c r="L117" t="b">
        <v>1</v>
      </c>
      <c r="M117" t="b">
        <v>1</v>
      </c>
      <c r="N117" t="b">
        <v>0</v>
      </c>
    </row>
    <row r="118" spans="1:14" x14ac:dyDescent="0.35">
      <c r="A118" s="37" t="s">
        <v>34</v>
      </c>
      <c r="C118" t="s">
        <v>120</v>
      </c>
      <c r="D118" t="s">
        <v>114</v>
      </c>
      <c r="E118" s="45">
        <v>45715.715624999997</v>
      </c>
      <c r="F118" t="b">
        <v>1</v>
      </c>
      <c r="G118" s="37" t="s">
        <v>114</v>
      </c>
      <c r="H118" s="37" t="s">
        <v>121</v>
      </c>
      <c r="I118" s="37">
        <v>2023</v>
      </c>
      <c r="J118">
        <v>1</v>
      </c>
      <c r="K118" s="37" t="s">
        <v>122</v>
      </c>
      <c r="L118" t="b">
        <v>1</v>
      </c>
      <c r="M118" t="b">
        <v>1</v>
      </c>
      <c r="N118" t="b">
        <v>0</v>
      </c>
    </row>
    <row r="119" spans="1:14" x14ac:dyDescent="0.35">
      <c r="A119" s="37" t="s">
        <v>34</v>
      </c>
      <c r="C119" t="s">
        <v>123</v>
      </c>
      <c r="D119" t="s">
        <v>114</v>
      </c>
      <c r="E119" s="45">
        <v>45715.715624999997</v>
      </c>
      <c r="F119" t="b">
        <v>1</v>
      </c>
      <c r="G119" s="37" t="s">
        <v>114</v>
      </c>
      <c r="H119" s="37" t="s">
        <v>121</v>
      </c>
      <c r="I119" s="37" t="s">
        <v>170</v>
      </c>
      <c r="J119">
        <v>2</v>
      </c>
      <c r="K119" s="37" t="s">
        <v>124</v>
      </c>
      <c r="L119" t="b">
        <v>1</v>
      </c>
      <c r="M119" t="b">
        <v>1</v>
      </c>
      <c r="N119" t="b">
        <v>0</v>
      </c>
    </row>
    <row r="120" spans="1:14" x14ac:dyDescent="0.35">
      <c r="A120" s="37" t="s">
        <v>34</v>
      </c>
      <c r="C120" t="s">
        <v>120</v>
      </c>
      <c r="D120" t="s">
        <v>115</v>
      </c>
      <c r="E120" s="45">
        <v>45715.715624999997</v>
      </c>
      <c r="F120" t="b">
        <v>1</v>
      </c>
      <c r="G120" s="37" t="s">
        <v>115</v>
      </c>
      <c r="H120" s="37" t="s">
        <v>121</v>
      </c>
      <c r="I120" s="37" t="s">
        <v>170</v>
      </c>
      <c r="J120">
        <v>1</v>
      </c>
      <c r="K120" s="37" t="s">
        <v>124</v>
      </c>
      <c r="L120" t="b">
        <v>1</v>
      </c>
      <c r="M120" t="b">
        <v>1</v>
      </c>
      <c r="N120" t="b">
        <v>0</v>
      </c>
    </row>
    <row r="121" spans="1:14" x14ac:dyDescent="0.35">
      <c r="A121" s="37" t="s">
        <v>34</v>
      </c>
      <c r="C121" t="s">
        <v>120</v>
      </c>
      <c r="D121" t="s">
        <v>116</v>
      </c>
      <c r="E121" s="45">
        <v>45715.715624999997</v>
      </c>
      <c r="F121" t="b">
        <v>1</v>
      </c>
      <c r="G121" s="37" t="s">
        <v>116</v>
      </c>
      <c r="H121" s="37" t="s">
        <v>121</v>
      </c>
      <c r="I121" s="37" t="s">
        <v>170</v>
      </c>
      <c r="J121">
        <v>1</v>
      </c>
      <c r="K121" s="37" t="s">
        <v>124</v>
      </c>
      <c r="L121" t="b">
        <v>1</v>
      </c>
      <c r="M121" t="b">
        <v>1</v>
      </c>
      <c r="N121" t="b">
        <v>0</v>
      </c>
    </row>
    <row r="122" spans="1:14" x14ac:dyDescent="0.35">
      <c r="A122" s="37" t="s">
        <v>34</v>
      </c>
      <c r="C122" t="s">
        <v>120</v>
      </c>
      <c r="D122" t="s">
        <v>117</v>
      </c>
      <c r="E122" s="45">
        <v>45715.715624999997</v>
      </c>
      <c r="F122" t="b">
        <v>1</v>
      </c>
      <c r="G122" s="37" t="s">
        <v>117</v>
      </c>
      <c r="H122" s="37" t="s">
        <v>121</v>
      </c>
      <c r="I122" s="37">
        <v>2023</v>
      </c>
      <c r="J122">
        <v>1</v>
      </c>
      <c r="K122" s="37" t="s">
        <v>122</v>
      </c>
      <c r="L122" t="b">
        <v>1</v>
      </c>
      <c r="M122" t="b">
        <v>1</v>
      </c>
      <c r="N122" t="b">
        <v>0</v>
      </c>
    </row>
    <row r="123" spans="1:14" x14ac:dyDescent="0.35">
      <c r="A123" s="37" t="s">
        <v>34</v>
      </c>
      <c r="C123" t="s">
        <v>123</v>
      </c>
      <c r="D123" t="s">
        <v>117</v>
      </c>
      <c r="E123" s="45">
        <v>45715.715636574074</v>
      </c>
      <c r="F123" t="b">
        <v>1</v>
      </c>
      <c r="G123" s="37" t="s">
        <v>117</v>
      </c>
      <c r="H123" s="37" t="s">
        <v>121</v>
      </c>
      <c r="I123" s="37" t="s">
        <v>170</v>
      </c>
      <c r="J123">
        <v>2</v>
      </c>
      <c r="K123" s="37" t="s">
        <v>124</v>
      </c>
      <c r="L123" t="b">
        <v>1</v>
      </c>
      <c r="M123" t="b">
        <v>1</v>
      </c>
      <c r="N123" t="b">
        <v>0</v>
      </c>
    </row>
    <row r="124" spans="1:14" x14ac:dyDescent="0.35">
      <c r="A124" s="37" t="s">
        <v>34</v>
      </c>
      <c r="C124" t="s">
        <v>120</v>
      </c>
      <c r="D124" t="s">
        <v>118</v>
      </c>
      <c r="E124" s="45">
        <v>45715.715636574074</v>
      </c>
      <c r="F124" t="b">
        <v>1</v>
      </c>
      <c r="G124" s="37" t="s">
        <v>118</v>
      </c>
      <c r="H124" s="37" t="s">
        <v>121</v>
      </c>
      <c r="I124" s="37" t="s">
        <v>170</v>
      </c>
      <c r="J124">
        <v>1</v>
      </c>
      <c r="K124" s="37" t="s">
        <v>124</v>
      </c>
      <c r="L124" t="b">
        <v>1</v>
      </c>
      <c r="M124" t="b">
        <v>1</v>
      </c>
      <c r="N124" t="b">
        <v>0</v>
      </c>
    </row>
    <row r="125" spans="1:14" x14ac:dyDescent="0.35">
      <c r="A125" s="37" t="s">
        <v>34</v>
      </c>
      <c r="C125" t="s">
        <v>120</v>
      </c>
      <c r="D125" t="s">
        <v>119</v>
      </c>
      <c r="E125" s="45">
        <v>45715.715636574074</v>
      </c>
      <c r="F125" t="b">
        <v>1</v>
      </c>
      <c r="G125" s="37" t="s">
        <v>119</v>
      </c>
      <c r="H125" s="37" t="s">
        <v>121</v>
      </c>
      <c r="I125" s="37" t="s">
        <v>170</v>
      </c>
      <c r="J125">
        <v>1</v>
      </c>
      <c r="K125" s="37" t="s">
        <v>124</v>
      </c>
      <c r="L125" t="b">
        <v>1</v>
      </c>
      <c r="M125" t="b">
        <v>1</v>
      </c>
      <c r="N125" t="b">
        <v>0</v>
      </c>
    </row>
    <row r="126" spans="1:14" x14ac:dyDescent="0.35">
      <c r="A126" s="37" t="s">
        <v>34</v>
      </c>
      <c r="D126" t="s">
        <v>171</v>
      </c>
      <c r="E126" s="48">
        <v>0</v>
      </c>
      <c r="F126" t="b">
        <v>0</v>
      </c>
    </row>
    <row r="127" spans="1:14" x14ac:dyDescent="0.35">
      <c r="A127" s="37" t="s">
        <v>34</v>
      </c>
      <c r="D127" t="s">
        <v>171</v>
      </c>
      <c r="E127" s="48">
        <v>0</v>
      </c>
      <c r="F127" t="b">
        <v>0</v>
      </c>
    </row>
    <row r="128" spans="1:14" x14ac:dyDescent="0.35">
      <c r="A128" s="37" t="s">
        <v>34</v>
      </c>
      <c r="D128" t="s">
        <v>171</v>
      </c>
      <c r="E128" s="48">
        <v>0</v>
      </c>
      <c r="F128" t="b">
        <v>0</v>
      </c>
    </row>
    <row r="129" spans="1:6" x14ac:dyDescent="0.35">
      <c r="A129" s="37" t="s">
        <v>34</v>
      </c>
      <c r="D129" t="s">
        <v>171</v>
      </c>
      <c r="E129" s="48">
        <v>0</v>
      </c>
      <c r="F129" t="b">
        <v>0</v>
      </c>
    </row>
    <row r="130" spans="1:6" x14ac:dyDescent="0.35">
      <c r="A130" s="37" t="s">
        <v>34</v>
      </c>
      <c r="D130" t="s">
        <v>171</v>
      </c>
      <c r="E130" s="48">
        <v>0</v>
      </c>
      <c r="F130" t="b">
        <v>0</v>
      </c>
    </row>
    <row r="131" spans="1:6" x14ac:dyDescent="0.35">
      <c r="A131" s="37" t="s">
        <v>34</v>
      </c>
      <c r="D131" t="s">
        <v>171</v>
      </c>
      <c r="E131" s="48">
        <v>0</v>
      </c>
      <c r="F131" t="b">
        <v>0</v>
      </c>
    </row>
    <row r="132" spans="1:6" x14ac:dyDescent="0.35">
      <c r="A132" s="37" t="s">
        <v>34</v>
      </c>
      <c r="D132" t="s">
        <v>171</v>
      </c>
      <c r="E132" s="48">
        <v>0</v>
      </c>
      <c r="F132" t="b">
        <v>0</v>
      </c>
    </row>
    <row r="133" spans="1:6" x14ac:dyDescent="0.35">
      <c r="A133" s="37" t="s">
        <v>34</v>
      </c>
      <c r="D133" t="s">
        <v>171</v>
      </c>
      <c r="E133" s="48">
        <v>0</v>
      </c>
      <c r="F133" t="b">
        <v>0</v>
      </c>
    </row>
    <row r="134" spans="1:6" x14ac:dyDescent="0.35">
      <c r="A134" s="37" t="s">
        <v>34</v>
      </c>
      <c r="D134" t="s">
        <v>171</v>
      </c>
      <c r="E134" s="48">
        <v>0</v>
      </c>
      <c r="F134" t="b">
        <v>0</v>
      </c>
    </row>
    <row r="135" spans="1:6" x14ac:dyDescent="0.35">
      <c r="A135" s="37" t="s">
        <v>34</v>
      </c>
      <c r="D135" t="s">
        <v>171</v>
      </c>
      <c r="E135" s="48">
        <v>0</v>
      </c>
      <c r="F135" t="b">
        <v>0</v>
      </c>
    </row>
    <row r="136" spans="1:6" x14ac:dyDescent="0.35">
      <c r="A136" s="37" t="s">
        <v>34</v>
      </c>
      <c r="D136" t="s">
        <v>171</v>
      </c>
      <c r="E136" s="48">
        <v>0</v>
      </c>
      <c r="F136" t="b">
        <v>0</v>
      </c>
    </row>
    <row r="137" spans="1:6" x14ac:dyDescent="0.35">
      <c r="A137" s="37" t="s">
        <v>34</v>
      </c>
      <c r="D137" t="s">
        <v>171</v>
      </c>
      <c r="E137" s="48">
        <v>0</v>
      </c>
      <c r="F137" t="b">
        <v>0</v>
      </c>
    </row>
    <row r="138" spans="1:6" x14ac:dyDescent="0.35">
      <c r="A138" s="37" t="s">
        <v>34</v>
      </c>
      <c r="D138" t="s">
        <v>171</v>
      </c>
      <c r="E138" s="48">
        <v>0</v>
      </c>
      <c r="F138" t="b">
        <v>0</v>
      </c>
    </row>
    <row r="139" spans="1:6" x14ac:dyDescent="0.35">
      <c r="A139" s="37" t="s">
        <v>34</v>
      </c>
      <c r="D139" t="s">
        <v>171</v>
      </c>
      <c r="E139" s="48">
        <v>0</v>
      </c>
      <c r="F139" t="b">
        <v>0</v>
      </c>
    </row>
    <row r="140" spans="1:6" x14ac:dyDescent="0.35">
      <c r="A140" s="37" t="s">
        <v>34</v>
      </c>
      <c r="D140" t="s">
        <v>171</v>
      </c>
      <c r="E140" s="48">
        <v>0</v>
      </c>
      <c r="F140" t="b">
        <v>0</v>
      </c>
    </row>
    <row r="141" spans="1:6" x14ac:dyDescent="0.35">
      <c r="A141" s="37" t="s">
        <v>34</v>
      </c>
      <c r="D141" t="s">
        <v>171</v>
      </c>
      <c r="E141" s="48">
        <v>0</v>
      </c>
      <c r="F141" t="b">
        <v>0</v>
      </c>
    </row>
    <row r="142" spans="1:6" x14ac:dyDescent="0.35">
      <c r="A142" s="37" t="s">
        <v>34</v>
      </c>
      <c r="D142" t="s">
        <v>171</v>
      </c>
      <c r="E142" s="48">
        <v>0</v>
      </c>
      <c r="F142" t="b">
        <v>0</v>
      </c>
    </row>
    <row r="143" spans="1:6" x14ac:dyDescent="0.35">
      <c r="A143" s="37" t="s">
        <v>34</v>
      </c>
      <c r="D143" t="s">
        <v>171</v>
      </c>
      <c r="E143" s="48">
        <v>0</v>
      </c>
      <c r="F143" t="b">
        <v>0</v>
      </c>
    </row>
    <row r="144" spans="1:6" x14ac:dyDescent="0.35">
      <c r="A144" s="37" t="s">
        <v>34</v>
      </c>
      <c r="D144" t="s">
        <v>171</v>
      </c>
      <c r="E144" s="48">
        <v>0</v>
      </c>
      <c r="F144" t="b">
        <v>0</v>
      </c>
    </row>
    <row r="145" spans="1:6" x14ac:dyDescent="0.35">
      <c r="A145" s="37" t="s">
        <v>34</v>
      </c>
      <c r="D145" t="s">
        <v>171</v>
      </c>
      <c r="E145" s="48">
        <v>0</v>
      </c>
      <c r="F145" t="b">
        <v>0</v>
      </c>
    </row>
    <row r="146" spans="1:6" x14ac:dyDescent="0.35">
      <c r="A146" s="37" t="s">
        <v>34</v>
      </c>
      <c r="D146" t="s">
        <v>171</v>
      </c>
      <c r="E146" s="48">
        <v>0</v>
      </c>
      <c r="F146" t="b">
        <v>0</v>
      </c>
    </row>
    <row r="147" spans="1:6" x14ac:dyDescent="0.35">
      <c r="A147" s="37" t="s">
        <v>34</v>
      </c>
      <c r="D147" t="s">
        <v>171</v>
      </c>
      <c r="E147" s="48">
        <v>0</v>
      </c>
      <c r="F147" t="b">
        <v>0</v>
      </c>
    </row>
    <row r="148" spans="1:6" x14ac:dyDescent="0.35">
      <c r="A148" s="37" t="s">
        <v>34</v>
      </c>
      <c r="D148" t="s">
        <v>171</v>
      </c>
      <c r="E148" s="48">
        <v>0</v>
      </c>
      <c r="F148" t="b">
        <v>0</v>
      </c>
    </row>
    <row r="149" spans="1:6" x14ac:dyDescent="0.35">
      <c r="A149" s="37" t="s">
        <v>34</v>
      </c>
      <c r="D149" t="s">
        <v>171</v>
      </c>
      <c r="E149" s="48">
        <v>0</v>
      </c>
      <c r="F149" t="b">
        <v>0</v>
      </c>
    </row>
    <row r="150" spans="1:6" x14ac:dyDescent="0.35">
      <c r="A150" s="37" t="s">
        <v>34</v>
      </c>
      <c r="D150" t="s">
        <v>171</v>
      </c>
      <c r="E150" s="48">
        <v>0</v>
      </c>
      <c r="F150" t="b">
        <v>0</v>
      </c>
    </row>
    <row r="151" spans="1:6" x14ac:dyDescent="0.35">
      <c r="A151" s="37" t="s">
        <v>34</v>
      </c>
      <c r="D151" t="s">
        <v>171</v>
      </c>
      <c r="E151" s="48">
        <v>0</v>
      </c>
      <c r="F151" t="b">
        <v>0</v>
      </c>
    </row>
    <row r="152" spans="1:6" x14ac:dyDescent="0.35">
      <c r="A152" s="37" t="s">
        <v>34</v>
      </c>
      <c r="D152" t="s">
        <v>171</v>
      </c>
      <c r="E152" s="48">
        <v>0</v>
      </c>
      <c r="F152" t="b">
        <v>0</v>
      </c>
    </row>
    <row r="153" spans="1:6" x14ac:dyDescent="0.35">
      <c r="A153" s="37" t="s">
        <v>34</v>
      </c>
      <c r="D153" t="s">
        <v>171</v>
      </c>
      <c r="E153" s="48">
        <v>0</v>
      </c>
      <c r="F153" t="b">
        <v>0</v>
      </c>
    </row>
    <row r="154" spans="1:6" x14ac:dyDescent="0.35">
      <c r="A154" s="37" t="s">
        <v>34</v>
      </c>
      <c r="D154" t="s">
        <v>171</v>
      </c>
      <c r="E154" s="48">
        <v>0</v>
      </c>
      <c r="F154" t="b">
        <v>0</v>
      </c>
    </row>
    <row r="155" spans="1:6" x14ac:dyDescent="0.35">
      <c r="A155" s="37" t="s">
        <v>34</v>
      </c>
      <c r="D155" t="s">
        <v>171</v>
      </c>
      <c r="E155" s="48">
        <v>0</v>
      </c>
      <c r="F155" t="b">
        <v>0</v>
      </c>
    </row>
    <row r="156" spans="1:6" x14ac:dyDescent="0.35">
      <c r="A156" s="37" t="s">
        <v>34</v>
      </c>
      <c r="D156" t="s">
        <v>171</v>
      </c>
      <c r="E156" s="48">
        <v>0</v>
      </c>
      <c r="F156" t="b">
        <v>0</v>
      </c>
    </row>
    <row r="157" spans="1:6" x14ac:dyDescent="0.35">
      <c r="A157" s="37" t="s">
        <v>34</v>
      </c>
      <c r="D157" t="s">
        <v>171</v>
      </c>
      <c r="E157" s="48">
        <v>0</v>
      </c>
      <c r="F157" t="b">
        <v>0</v>
      </c>
    </row>
    <row r="158" spans="1:6" x14ac:dyDescent="0.35">
      <c r="A158" s="37" t="s">
        <v>34</v>
      </c>
      <c r="D158" t="s">
        <v>171</v>
      </c>
      <c r="E158" s="48">
        <v>0</v>
      </c>
      <c r="F158" t="b">
        <v>0</v>
      </c>
    </row>
    <row r="159" spans="1:6" x14ac:dyDescent="0.35">
      <c r="A159" s="37" t="s">
        <v>34</v>
      </c>
      <c r="D159" t="s">
        <v>171</v>
      </c>
      <c r="E159" s="48">
        <v>0</v>
      </c>
      <c r="F159" t="b">
        <v>0</v>
      </c>
    </row>
    <row r="160" spans="1:6" x14ac:dyDescent="0.35">
      <c r="A160" s="37" t="s">
        <v>34</v>
      </c>
      <c r="D160" t="s">
        <v>171</v>
      </c>
      <c r="E160" s="48">
        <v>0</v>
      </c>
      <c r="F160" t="b">
        <v>0</v>
      </c>
    </row>
    <row r="161" spans="1:6" x14ac:dyDescent="0.35">
      <c r="A161" s="37" t="s">
        <v>34</v>
      </c>
      <c r="D161" t="s">
        <v>171</v>
      </c>
      <c r="E161" s="48">
        <v>0</v>
      </c>
      <c r="F161" t="b">
        <v>0</v>
      </c>
    </row>
    <row r="162" spans="1:6" x14ac:dyDescent="0.35">
      <c r="A162" s="37" t="s">
        <v>34</v>
      </c>
      <c r="D162" t="s">
        <v>171</v>
      </c>
      <c r="E162" s="48">
        <v>0</v>
      </c>
      <c r="F162" t="b">
        <v>0</v>
      </c>
    </row>
    <row r="163" spans="1:6" x14ac:dyDescent="0.35">
      <c r="A163" s="37" t="s">
        <v>34</v>
      </c>
      <c r="D163" t="s">
        <v>171</v>
      </c>
      <c r="E163" s="48">
        <v>0</v>
      </c>
      <c r="F163" t="b">
        <v>0</v>
      </c>
    </row>
    <row r="164" spans="1:6" x14ac:dyDescent="0.35">
      <c r="A164" s="37" t="s">
        <v>34</v>
      </c>
      <c r="D164" t="s">
        <v>171</v>
      </c>
      <c r="E164" s="48">
        <v>0</v>
      </c>
      <c r="F164" t="b">
        <v>0</v>
      </c>
    </row>
    <row r="165" spans="1:6" x14ac:dyDescent="0.35">
      <c r="A165" s="37" t="s">
        <v>34</v>
      </c>
      <c r="D165" t="s">
        <v>171</v>
      </c>
      <c r="E165" s="48">
        <v>0</v>
      </c>
      <c r="F165" t="b">
        <v>0</v>
      </c>
    </row>
    <row r="166" spans="1:6" x14ac:dyDescent="0.35">
      <c r="A166" s="37" t="s">
        <v>34</v>
      </c>
      <c r="D166" t="s">
        <v>171</v>
      </c>
      <c r="E166" s="48">
        <v>0</v>
      </c>
      <c r="F166" t="b">
        <v>0</v>
      </c>
    </row>
    <row r="167" spans="1:6" x14ac:dyDescent="0.35">
      <c r="A167" s="37" t="s">
        <v>34</v>
      </c>
      <c r="D167" t="s">
        <v>171</v>
      </c>
      <c r="E167" s="48">
        <v>0</v>
      </c>
      <c r="F167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abSelected="1" workbookViewId="0">
      <selection activeCell="M19" sqref="M19"/>
    </sheetView>
  </sheetViews>
  <sheetFormatPr defaultRowHeight="14.5" x14ac:dyDescent="0.35"/>
  <cols>
    <col min="1" max="1" width="22.81640625" style="15" customWidth="1"/>
    <col min="2" max="2" width="22.81640625" style="6" customWidth="1"/>
    <col min="3" max="3" width="9.54296875" style="6" customWidth="1"/>
    <col min="4" max="4" width="10.453125" style="6" customWidth="1"/>
    <col min="5" max="5" width="10" style="6" customWidth="1"/>
    <col min="6" max="6" width="2.453125" style="6" customWidth="1"/>
    <col min="7" max="7" width="8.81640625" style="6" customWidth="1"/>
    <col min="8" max="8" width="8" style="6" customWidth="1"/>
    <col min="9" max="9" width="2.453125" style="6" customWidth="1"/>
    <col min="10" max="10" width="9.81640625" bestFit="1" customWidth="1"/>
    <col min="11" max="11" width="8.1796875" customWidth="1"/>
  </cols>
  <sheetData>
    <row r="1" spans="1:11" x14ac:dyDescent="0.35">
      <c r="A1" s="21" t="s">
        <v>1</v>
      </c>
      <c r="B1" s="22" t="s">
        <v>2</v>
      </c>
      <c r="C1" s="1"/>
      <c r="D1" s="1"/>
      <c r="E1" s="1"/>
      <c r="F1" s="1"/>
      <c r="G1" s="1"/>
      <c r="H1" s="1"/>
      <c r="I1" s="1"/>
    </row>
    <row r="2" spans="1:11" x14ac:dyDescent="0.35">
      <c r="A2" s="23" t="s">
        <v>3</v>
      </c>
      <c r="B2" s="24" t="s">
        <v>4</v>
      </c>
      <c r="C2" s="1"/>
      <c r="D2" s="1"/>
      <c r="E2" s="1"/>
      <c r="F2" s="1"/>
      <c r="I2" s="1"/>
      <c r="J2" s="25">
        <v>45716</v>
      </c>
    </row>
    <row r="3" spans="1:11" ht="12.75" customHeight="1" x14ac:dyDescent="0.35">
      <c r="A3" s="2"/>
      <c r="B3" s="1"/>
      <c r="C3" s="1"/>
      <c r="D3" s="1"/>
      <c r="E3" s="1"/>
      <c r="F3" s="1"/>
      <c r="G3" s="1"/>
      <c r="H3" s="1"/>
      <c r="I3" s="1"/>
    </row>
    <row r="4" spans="1:11" ht="19.5" customHeight="1" x14ac:dyDescent="0.35">
      <c r="A4" s="3" t="s">
        <v>133</v>
      </c>
      <c r="B4" s="4" t="s">
        <v>132</v>
      </c>
      <c r="C4" s="1"/>
      <c r="D4" s="1"/>
      <c r="E4" s="1"/>
      <c r="F4" s="1"/>
      <c r="G4" s="1"/>
      <c r="H4" s="1"/>
      <c r="I4" s="1"/>
    </row>
    <row r="5" spans="1:11" x14ac:dyDescent="0.35">
      <c r="A5" s="38" t="s">
        <v>5</v>
      </c>
      <c r="B5" s="38" t="s">
        <v>6</v>
      </c>
      <c r="C5" s="1"/>
      <c r="D5" s="1"/>
      <c r="E5" s="1"/>
      <c r="F5" s="1"/>
      <c r="G5" s="1"/>
      <c r="H5" s="1"/>
      <c r="I5" s="1"/>
    </row>
    <row r="6" spans="1:11" ht="13.5" customHeight="1" x14ac:dyDescent="0.35">
      <c r="B6" s="1"/>
      <c r="G6" s="46" t="s">
        <v>15</v>
      </c>
      <c r="H6" s="46"/>
      <c r="J6" s="46" t="s">
        <v>17</v>
      </c>
      <c r="K6" s="46"/>
    </row>
    <row r="7" spans="1:11" ht="13.5" customHeight="1" x14ac:dyDescent="0.35">
      <c r="A7" s="7"/>
      <c r="B7" s="8"/>
      <c r="G7" s="47" t="s">
        <v>16</v>
      </c>
      <c r="H7" s="47"/>
      <c r="J7" s="47" t="s">
        <v>18</v>
      </c>
      <c r="K7" s="47"/>
    </row>
    <row r="8" spans="1:11" s="36" customFormat="1" x14ac:dyDescent="0.35">
      <c r="A8" s="39" t="s">
        <v>30</v>
      </c>
      <c r="B8" s="40" t="s">
        <v>31</v>
      </c>
      <c r="C8" s="34">
        <v>45291</v>
      </c>
      <c r="D8" s="34">
        <v>45657</v>
      </c>
      <c r="E8" s="31">
        <v>45688</v>
      </c>
      <c r="F8" s="35"/>
      <c r="G8" s="41">
        <f>E8</f>
        <v>45688</v>
      </c>
      <c r="H8" s="41" t="s">
        <v>0</v>
      </c>
      <c r="I8" s="35"/>
      <c r="J8" s="41">
        <f>E8</f>
        <v>45688</v>
      </c>
      <c r="K8" s="41" t="s">
        <v>0</v>
      </c>
    </row>
    <row r="9" spans="1:11" x14ac:dyDescent="0.35">
      <c r="A9" s="10" t="s">
        <v>24</v>
      </c>
      <c r="B9" s="10" t="s">
        <v>25</v>
      </c>
      <c r="C9" s="11">
        <v>3383643.287</v>
      </c>
      <c r="D9" s="9">
        <v>3501163.6439999999</v>
      </c>
      <c r="E9" s="9">
        <v>3554120.1009999998</v>
      </c>
      <c r="F9" s="11"/>
      <c r="G9" s="11">
        <v>52956.456999999937</v>
      </c>
      <c r="H9" s="12">
        <v>1.5125387552436198</v>
      </c>
      <c r="I9" s="11"/>
      <c r="J9" s="11">
        <v>114256.42199999979</v>
      </c>
      <c r="K9" s="12">
        <v>3.321539242892757</v>
      </c>
    </row>
    <row r="10" spans="1:11" ht="12.75" customHeight="1" x14ac:dyDescent="0.35">
      <c r="A10" s="14" t="s">
        <v>135</v>
      </c>
      <c r="B10" s="14" t="s">
        <v>136</v>
      </c>
      <c r="C10" s="11">
        <v>821341.91130000004</v>
      </c>
      <c r="D10" s="9">
        <v>886116.74750000006</v>
      </c>
      <c r="E10" s="9">
        <v>912759.74069999997</v>
      </c>
      <c r="F10" s="11"/>
      <c r="G10" s="11">
        <v>26642.99319999991</v>
      </c>
      <c r="H10" s="12">
        <v>3.0067136497721858</v>
      </c>
      <c r="I10" s="11"/>
      <c r="J10" s="11">
        <v>67031.090899999952</v>
      </c>
      <c r="K10" s="12">
        <v>7.9258389692546949</v>
      </c>
    </row>
    <row r="11" spans="1:11" ht="12.75" customHeight="1" x14ac:dyDescent="0.35">
      <c r="A11" s="42" t="s">
        <v>8</v>
      </c>
      <c r="B11" s="42" t="s">
        <v>156</v>
      </c>
      <c r="C11" s="11">
        <v>536366</v>
      </c>
      <c r="D11" s="9">
        <v>587047</v>
      </c>
      <c r="E11" s="9">
        <v>611645</v>
      </c>
      <c r="F11" s="11"/>
      <c r="G11" s="11">
        <v>24598</v>
      </c>
      <c r="H11" s="12">
        <v>4.1901244704427354</v>
      </c>
      <c r="I11" s="11"/>
      <c r="J11" s="11">
        <v>53101</v>
      </c>
      <c r="K11" s="12">
        <v>9.5070397318743005</v>
      </c>
    </row>
    <row r="12" spans="1:11" ht="12.75" customHeight="1" x14ac:dyDescent="0.35">
      <c r="A12" s="43" t="s">
        <v>7</v>
      </c>
      <c r="B12" s="43" t="s">
        <v>155</v>
      </c>
      <c r="C12" s="11">
        <v>284975.91129999998</v>
      </c>
      <c r="D12" s="9">
        <v>299069.7475</v>
      </c>
      <c r="E12" s="9">
        <v>301114.74070000002</v>
      </c>
      <c r="F12" s="11"/>
      <c r="G12" s="11">
        <v>2044.9932000000263</v>
      </c>
      <c r="H12" s="12">
        <v>0.68378470811396586</v>
      </c>
      <c r="I12" s="11"/>
      <c r="J12" s="11">
        <v>13930.09090000001</v>
      </c>
      <c r="K12" s="12">
        <v>4.850569454078113</v>
      </c>
    </row>
    <row r="13" spans="1:11" ht="12.75" customHeight="1" x14ac:dyDescent="0.35">
      <c r="A13" s="14" t="s">
        <v>137</v>
      </c>
      <c r="B13" s="14" t="s">
        <v>138</v>
      </c>
      <c r="C13" s="11">
        <v>676650.34349999996</v>
      </c>
      <c r="D13" s="9">
        <v>715704.69449999998</v>
      </c>
      <c r="E13" s="9">
        <v>730589.88190000004</v>
      </c>
      <c r="F13" s="11"/>
      <c r="G13" s="11">
        <v>14885.187400000053</v>
      </c>
      <c r="H13" s="12">
        <v>2.0797945737101919</v>
      </c>
      <c r="I13" s="11"/>
      <c r="J13" s="11">
        <v>35995.119200000074</v>
      </c>
      <c r="K13" s="12">
        <v>5.1821754399761666</v>
      </c>
    </row>
    <row r="14" spans="1:11" ht="12.75" customHeight="1" x14ac:dyDescent="0.35">
      <c r="A14" s="14" t="s">
        <v>139</v>
      </c>
      <c r="B14" s="14" t="s">
        <v>131</v>
      </c>
      <c r="C14" s="11">
        <v>1016540.8842</v>
      </c>
      <c r="D14" s="9">
        <v>985599.4118</v>
      </c>
      <c r="E14" s="9">
        <v>992260.30929999996</v>
      </c>
      <c r="F14" s="11"/>
      <c r="G14" s="11">
        <v>6660.8974999999627</v>
      </c>
      <c r="H14" s="12">
        <v>0.67582198408937533</v>
      </c>
      <c r="I14" s="11"/>
      <c r="J14" s="11">
        <v>-26336.451000000001</v>
      </c>
      <c r="K14" s="12">
        <v>-2.5855620228208198</v>
      </c>
    </row>
    <row r="15" spans="1:11" ht="12.75" customHeight="1" x14ac:dyDescent="0.35">
      <c r="A15" s="42" t="s">
        <v>140</v>
      </c>
      <c r="B15" s="42" t="s">
        <v>141</v>
      </c>
      <c r="C15" s="11">
        <v>832842.66700000002</v>
      </c>
      <c r="D15" s="9">
        <v>793752.86</v>
      </c>
      <c r="E15" s="9">
        <v>796079.01599999995</v>
      </c>
      <c r="F15" s="11"/>
      <c r="G15" s="11">
        <v>2326.155999999959</v>
      </c>
      <c r="H15" s="12">
        <v>0.29305796769034664</v>
      </c>
      <c r="I15" s="11"/>
      <c r="J15" s="11">
        <v>-39792.646999999997</v>
      </c>
      <c r="K15" s="12">
        <v>-4.7606168221065781</v>
      </c>
    </row>
    <row r="16" spans="1:11" ht="12.75" customHeight="1" x14ac:dyDescent="0.35">
      <c r="A16" s="42" t="s">
        <v>142</v>
      </c>
      <c r="B16" s="42" t="s">
        <v>154</v>
      </c>
      <c r="C16" s="11">
        <v>183698.21720000001</v>
      </c>
      <c r="D16" s="9">
        <v>191846.55179999999</v>
      </c>
      <c r="E16" s="9">
        <v>196181.29329999999</v>
      </c>
      <c r="F16" s="11"/>
      <c r="G16" s="11">
        <v>4334.7415000000037</v>
      </c>
      <c r="H16" s="12">
        <v>2.2594836651111505</v>
      </c>
      <c r="I16" s="11"/>
      <c r="J16" s="11">
        <v>13456.195999999996</v>
      </c>
      <c r="K16" s="12">
        <v>7.3641750360693425</v>
      </c>
    </row>
    <row r="17" spans="1:13" ht="12.75" customHeight="1" x14ac:dyDescent="0.35">
      <c r="A17" s="13" t="s">
        <v>148</v>
      </c>
      <c r="B17" s="13" t="s">
        <v>149</v>
      </c>
      <c r="C17" s="11">
        <v>652425.83310000005</v>
      </c>
      <c r="D17" s="9">
        <v>681077.5048</v>
      </c>
      <c r="E17" s="9">
        <v>683116.39740000002</v>
      </c>
      <c r="F17" s="11"/>
      <c r="G17" s="11">
        <v>2038.892600000021</v>
      </c>
      <c r="H17" s="12">
        <v>0.29936278700009034</v>
      </c>
      <c r="I17" s="11"/>
      <c r="J17" s="11">
        <v>20429.000800000038</v>
      </c>
      <c r="K17" s="12">
        <v>3.082750766773823</v>
      </c>
      <c r="M17" s="44"/>
    </row>
    <row r="18" spans="1:13" ht="12.75" customHeight="1" x14ac:dyDescent="0.35">
      <c r="A18" s="13" t="s">
        <v>150</v>
      </c>
      <c r="B18" s="13" t="s">
        <v>151</v>
      </c>
      <c r="C18" s="11">
        <v>143080.82990000001</v>
      </c>
      <c r="D18" s="9">
        <v>162353.23550000001</v>
      </c>
      <c r="E18" s="9">
        <v>163733.0716</v>
      </c>
      <c r="F18" s="11"/>
      <c r="G18" s="11">
        <v>1379.8360999999859</v>
      </c>
      <c r="H18" s="12">
        <v>0.84989750635426908</v>
      </c>
      <c r="I18" s="11"/>
      <c r="J18" s="11">
        <v>17986.947500000009</v>
      </c>
      <c r="K18" s="12">
        <v>12.341287022945968</v>
      </c>
    </row>
    <row r="19" spans="1:13" ht="12.75" customHeight="1" x14ac:dyDescent="0.35">
      <c r="A19" s="14" t="s">
        <v>152</v>
      </c>
      <c r="B19" s="14" t="s">
        <v>153</v>
      </c>
      <c r="C19" s="11">
        <v>73603.485000000001</v>
      </c>
      <c r="D19" s="9">
        <v>70312.05</v>
      </c>
      <c r="E19" s="9">
        <v>71660.7</v>
      </c>
      <c r="F19" s="11"/>
      <c r="G19" s="11">
        <v>1348.6499999999942</v>
      </c>
      <c r="H19" s="12">
        <v>1.9180922757905616</v>
      </c>
      <c r="I19" s="11"/>
      <c r="J19" s="11">
        <v>-849.28500000000349</v>
      </c>
      <c r="K19" s="12">
        <v>-1.1712662745689495</v>
      </c>
    </row>
    <row r="20" spans="1:13" ht="8.25" customHeight="1" x14ac:dyDescent="0.35">
      <c r="A20" s="14"/>
      <c r="B20" s="14"/>
      <c r="C20" s="11"/>
      <c r="D20" s="11"/>
      <c r="E20" s="11"/>
      <c r="F20" s="11"/>
      <c r="G20" s="11"/>
      <c r="H20" s="12"/>
      <c r="I20" s="11"/>
      <c r="J20" s="11"/>
      <c r="K20" s="12"/>
    </row>
    <row r="21" spans="1:13" x14ac:dyDescent="0.35">
      <c r="A21" s="5" t="s">
        <v>26</v>
      </c>
      <c r="B21" s="5" t="s">
        <v>27</v>
      </c>
      <c r="C21" s="9">
        <v>104518.315</v>
      </c>
      <c r="D21" s="9">
        <v>187537.86</v>
      </c>
      <c r="E21" s="9">
        <v>195622.97500000001</v>
      </c>
      <c r="G21" s="11">
        <v>8085.1150000000198</v>
      </c>
      <c r="H21" s="12">
        <v>4.3111908176834302</v>
      </c>
      <c r="J21" s="11">
        <v>85283.551000000007</v>
      </c>
      <c r="K21" s="12">
        <v>77.292003083140997</v>
      </c>
    </row>
    <row r="22" spans="1:13" ht="12" customHeight="1" x14ac:dyDescent="0.35">
      <c r="A22" s="14" t="s">
        <v>11</v>
      </c>
      <c r="B22" s="14" t="s">
        <v>12</v>
      </c>
      <c r="C22" s="9">
        <v>102233</v>
      </c>
      <c r="D22" s="9">
        <v>186183</v>
      </c>
      <c r="E22" s="9">
        <v>194257</v>
      </c>
      <c r="F22" s="11"/>
      <c r="G22" s="11">
        <v>8074</v>
      </c>
      <c r="H22" s="12">
        <v>4.3365935665447441</v>
      </c>
      <c r="I22" s="11"/>
      <c r="J22" s="11">
        <v>86223</v>
      </c>
      <c r="K22" s="12">
        <v>79.810985430512616</v>
      </c>
    </row>
    <row r="23" spans="1:13" ht="12" customHeight="1" x14ac:dyDescent="0.35">
      <c r="A23" s="13" t="s">
        <v>28</v>
      </c>
      <c r="B23" s="13" t="s">
        <v>29</v>
      </c>
      <c r="C23" s="9">
        <v>0</v>
      </c>
      <c r="D23" s="9">
        <v>0</v>
      </c>
      <c r="E23" s="9">
        <v>0</v>
      </c>
      <c r="F23" s="11"/>
      <c r="G23" s="11">
        <v>0</v>
      </c>
      <c r="H23" s="12"/>
      <c r="I23" s="11"/>
      <c r="J23" s="11">
        <v>0</v>
      </c>
      <c r="K23" s="12"/>
    </row>
    <row r="24" spans="1:13" ht="12" customHeight="1" x14ac:dyDescent="0.35">
      <c r="A24" s="13" t="s">
        <v>130</v>
      </c>
      <c r="B24" s="13" t="s">
        <v>131</v>
      </c>
      <c r="C24" s="9">
        <v>2285.3150000000001</v>
      </c>
      <c r="D24" s="9">
        <v>1354.86</v>
      </c>
      <c r="E24" s="9">
        <v>1365.9749999999999</v>
      </c>
      <c r="F24" s="11"/>
      <c r="G24" s="11">
        <v>11.115000000000009</v>
      </c>
      <c r="H24" s="12">
        <v>0.82037996545769598</v>
      </c>
      <c r="I24" s="11"/>
      <c r="J24" s="11">
        <v>-939.44900000000007</v>
      </c>
      <c r="K24" s="12">
        <v>-40.74951071906947</v>
      </c>
    </row>
    <row r="25" spans="1:13" ht="9" customHeight="1" x14ac:dyDescent="0.35">
      <c r="A25" s="14"/>
      <c r="B25" s="14"/>
      <c r="C25" s="9"/>
      <c r="D25" s="9"/>
      <c r="E25" s="9"/>
      <c r="F25" s="11"/>
      <c r="G25" s="11"/>
      <c r="H25" s="12"/>
      <c r="I25" s="11"/>
      <c r="J25" s="11"/>
      <c r="K25" s="12"/>
    </row>
    <row r="26" spans="1:13" x14ac:dyDescent="0.35">
      <c r="A26" s="10" t="s">
        <v>10</v>
      </c>
      <c r="B26" s="10" t="s">
        <v>129</v>
      </c>
      <c r="C26" s="9">
        <v>1021882.032</v>
      </c>
      <c r="D26" s="9">
        <v>1142979</v>
      </c>
      <c r="E26" s="9">
        <v>1145759.72</v>
      </c>
      <c r="F26" s="11"/>
      <c r="G26" s="11">
        <v>2780.7199999999721</v>
      </c>
      <c r="H26" s="12">
        <v>0.24328705951728313</v>
      </c>
      <c r="I26" s="11"/>
      <c r="J26" s="11">
        <v>84370.117000000086</v>
      </c>
      <c r="K26" s="12">
        <v>7.9490242566470748</v>
      </c>
    </row>
    <row r="27" spans="1:13" ht="7.5" customHeight="1" x14ac:dyDescent="0.35">
      <c r="A27" s="13"/>
      <c r="B27" s="13"/>
      <c r="C27" s="9"/>
      <c r="D27" s="9"/>
      <c r="E27" s="9"/>
      <c r="F27" s="11"/>
      <c r="G27" s="11"/>
      <c r="H27" s="12"/>
      <c r="I27" s="11"/>
      <c r="J27" s="11"/>
      <c r="K27" s="12"/>
    </row>
    <row r="28" spans="1:13" x14ac:dyDescent="0.35">
      <c r="A28" s="26" t="s">
        <v>23</v>
      </c>
      <c r="B28" s="26" t="s">
        <v>22</v>
      </c>
      <c r="C28" s="9">
        <v>2700268.33</v>
      </c>
      <c r="D28" s="9">
        <v>3248961.6189999999</v>
      </c>
      <c r="E28" s="9">
        <v>3821242.1039999998</v>
      </c>
      <c r="F28" s="11"/>
      <c r="G28" s="11">
        <v>572280.48499999987</v>
      </c>
      <c r="H28" s="12">
        <v>17.614258095672497</v>
      </c>
      <c r="I28" s="11"/>
      <c r="J28" s="11">
        <v>865304.14099999983</v>
      </c>
      <c r="K28" s="12">
        <v>29.273420208108746</v>
      </c>
    </row>
    <row r="29" spans="1:13" ht="13.5" customHeight="1" x14ac:dyDescent="0.35">
      <c r="A29" s="14" t="s">
        <v>9</v>
      </c>
      <c r="B29" s="14" t="s">
        <v>134</v>
      </c>
      <c r="C29" s="9">
        <v>2634194.6970000002</v>
      </c>
      <c r="D29" s="9">
        <v>3154457.8650000002</v>
      </c>
      <c r="E29" s="9">
        <v>3730531.8509999998</v>
      </c>
      <c r="F29" s="11"/>
      <c r="G29" s="11">
        <v>576073.98599999957</v>
      </c>
      <c r="H29" s="12">
        <v>18.262218443041391</v>
      </c>
      <c r="I29" s="11"/>
      <c r="J29" s="11">
        <v>832970.84999999963</v>
      </c>
      <c r="K29" s="12">
        <v>28.74731022789603</v>
      </c>
    </row>
    <row r="30" spans="1:13" ht="13.5" customHeight="1" x14ac:dyDescent="0.35">
      <c r="A30" s="14" t="s">
        <v>13</v>
      </c>
      <c r="B30" s="14" t="s">
        <v>14</v>
      </c>
      <c r="C30" s="9">
        <v>66073.632840000006</v>
      </c>
      <c r="D30" s="9">
        <v>94503.75434</v>
      </c>
      <c r="E30" s="9">
        <v>90710.252410000001</v>
      </c>
      <c r="F30" s="11"/>
      <c r="G30" s="11">
        <v>-3793.5019299999985</v>
      </c>
      <c r="H30" s="12">
        <v>-4.014128281456375</v>
      </c>
      <c r="I30" s="11"/>
      <c r="J30" s="11">
        <v>32333.289479999999</v>
      </c>
      <c r="K30" s="12">
        <v>55.387070270803477</v>
      </c>
    </row>
    <row r="31" spans="1:13" ht="6.75" customHeight="1" x14ac:dyDescent="0.35">
      <c r="A31" s="14"/>
      <c r="B31" s="14"/>
      <c r="C31" s="9"/>
      <c r="D31" s="9"/>
      <c r="E31" s="9"/>
      <c r="F31" s="11"/>
      <c r="G31" s="11"/>
      <c r="H31" s="12"/>
      <c r="I31" s="11"/>
      <c r="J31" s="11"/>
      <c r="K31" s="12"/>
    </row>
    <row r="32" spans="1:13" ht="13.5" customHeight="1" x14ac:dyDescent="0.35">
      <c r="A32" s="27" t="s">
        <v>32</v>
      </c>
      <c r="B32" s="28" t="s">
        <v>126</v>
      </c>
      <c r="C32" s="9"/>
      <c r="D32" s="9"/>
      <c r="E32" s="9"/>
      <c r="F32" s="11"/>
      <c r="G32" s="11"/>
      <c r="H32" s="12"/>
      <c r="I32" s="11"/>
      <c r="J32" s="11"/>
      <c r="K32" s="12"/>
    </row>
    <row r="33" spans="1:11" ht="13.5" customHeight="1" x14ac:dyDescent="0.35">
      <c r="A33" s="14" t="s">
        <v>20</v>
      </c>
      <c r="B33" s="14" t="s">
        <v>21</v>
      </c>
      <c r="C33" s="29">
        <v>659.37656470000002</v>
      </c>
      <c r="D33" s="29">
        <v>702.68</v>
      </c>
      <c r="E33" s="29">
        <v>710.81</v>
      </c>
      <c r="G33" s="32" t="s">
        <v>33</v>
      </c>
      <c r="H33" s="12">
        <v>1.1569989184265994</v>
      </c>
      <c r="J33" s="32" t="s">
        <v>33</v>
      </c>
      <c r="K33" s="12">
        <v>6.9534088505892599</v>
      </c>
    </row>
    <row r="34" spans="1:11" ht="13.5" customHeight="1" x14ac:dyDescent="0.35">
      <c r="A34" s="15" t="s">
        <v>19</v>
      </c>
      <c r="B34" s="6" t="s">
        <v>125</v>
      </c>
      <c r="C34" s="29">
        <v>2123.69</v>
      </c>
      <c r="D34" s="29">
        <v>2388.7600000000002</v>
      </c>
      <c r="E34" s="29">
        <v>2466.44</v>
      </c>
      <c r="G34" s="33" t="s">
        <v>33</v>
      </c>
      <c r="H34" s="30">
        <v>3.2518963813861435</v>
      </c>
      <c r="J34" s="33" t="s">
        <v>33</v>
      </c>
      <c r="K34" s="30">
        <v>5.6291220556745181</v>
      </c>
    </row>
    <row r="35" spans="1:11" ht="13.5" customHeight="1" x14ac:dyDescent="0.35">
      <c r="A35" s="16"/>
      <c r="B35" s="17"/>
      <c r="C35" s="18"/>
      <c r="D35" s="18"/>
      <c r="E35" s="18"/>
    </row>
    <row r="36" spans="1:11" x14ac:dyDescent="0.35">
      <c r="A36" s="15" t="s">
        <v>157</v>
      </c>
      <c r="B36" s="19"/>
      <c r="C36" s="9"/>
    </row>
    <row r="37" spans="1:11" x14ac:dyDescent="0.35">
      <c r="A37" s="15" t="s">
        <v>158</v>
      </c>
      <c r="C37" s="9"/>
    </row>
    <row r="38" spans="1:11" x14ac:dyDescent="0.35">
      <c r="A38" s="27" t="s">
        <v>159</v>
      </c>
    </row>
    <row r="40" spans="1:11" x14ac:dyDescent="0.35">
      <c r="A40" s="20"/>
    </row>
  </sheetData>
  <mergeCells count="4">
    <mergeCell ref="J6:K6"/>
    <mergeCell ref="J7:K7"/>
    <mergeCell ref="G7:H7"/>
    <mergeCell ref="G6:H6"/>
  </mergeCells>
  <hyperlinks>
    <hyperlink ref="A5" r:id="rId1" xr:uid="{00000000-0004-0000-0100-000000000000}"/>
    <hyperlink ref="B5" r:id="rId2" xr:uid="{00000000-0004-0000-0100-000001000000}"/>
  </hyperlinks>
  <pageMargins left="0.70866141732283472" right="0.70866141732283472" top="0.55118110236220474" bottom="0.55118110236220474" header="0.31496062992125984" footer="0.31496062992125984"/>
  <pageSetup paperSize="9" scale="7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gunnarsson</dc:creator>
  <cp:lastModifiedBy>Bjarki Rúnar Sverrisson</cp:lastModifiedBy>
  <cp:lastPrinted>2017-02-27T10:41:12Z</cp:lastPrinted>
  <dcterms:created xsi:type="dcterms:W3CDTF">2010-10-18T14:06:33Z</dcterms:created>
  <dcterms:modified xsi:type="dcterms:W3CDTF">2025-02-27T17:12:17Z</dcterms:modified>
</cp:coreProperties>
</file>