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700" tabRatio="944" activeTab="0"/>
  </bookViews>
  <sheets>
    <sheet name="VIII-1" sheetId="1" r:id="rId1"/>
    <sheet name="VIII-2" sheetId="2" r:id="rId2"/>
    <sheet name="VIII-3" sheetId="3" r:id="rId3"/>
    <sheet name="VIII-4" sheetId="4" r:id="rId4"/>
    <sheet name="VIII-5" sheetId="5" r:id="rId5"/>
    <sheet name="VIII-6" sheetId="6" r:id="rId6"/>
    <sheet name="VIII-7" sheetId="7" r:id="rId7"/>
    <sheet name="VIII-8" sheetId="8" r:id="rId8"/>
    <sheet name="VIII-9" sheetId="9" r:id="rId9"/>
    <sheet name="VIII-10" sheetId="10" r:id="rId10"/>
    <sheet name="VIII-11" sheetId="11" r:id="rId11"/>
    <sheet name="VIII-12" sheetId="12" r:id="rId12"/>
    <sheet name="VIII-13" sheetId="13" r:id="rId13"/>
    <sheet name="VIII-14" sheetId="14" r:id="rId14"/>
    <sheet name="VIII-15" sheetId="15" r:id="rId15"/>
    <sheet name="VIII-16" sheetId="16" r:id="rId16"/>
  </sheets>
  <externalReferences>
    <externalReference r:id="rId19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<sst xmlns="http://schemas.openxmlformats.org/spreadsheetml/2006/main" count="188" uniqueCount="129">
  <si>
    <t>%</t>
  </si>
  <si>
    <t>12-month change (%)</t>
  </si>
  <si>
    <r>
      <t>Source:</t>
    </r>
    <r>
      <rPr>
        <sz val="10"/>
        <rFont val="Times New Roman"/>
        <family val="1"/>
      </rPr>
      <t xml:space="preserve"> Statistics Iceland.</t>
    </r>
  </si>
  <si>
    <t>Chart VIII-1</t>
  </si>
  <si>
    <t>Chart VIII-3</t>
  </si>
  <si>
    <t>Housing</t>
  </si>
  <si>
    <t>Public services</t>
  </si>
  <si>
    <t>Private services</t>
  </si>
  <si>
    <t>Chart VIII-4</t>
  </si>
  <si>
    <t>March 1997 = 100</t>
  </si>
  <si>
    <t>Import-weighted exchange rate index</t>
  </si>
  <si>
    <t>Imports excl. alcohol and tobacco</t>
  </si>
  <si>
    <t>New cars and spare parts</t>
  </si>
  <si>
    <t>Groceries</t>
  </si>
  <si>
    <t xml:space="preserve">Imported goods excluding alcohol and tobacco  </t>
  </si>
  <si>
    <t>Domestic goods excluding agricultural products</t>
  </si>
  <si>
    <t>Chart VIII-5</t>
  </si>
  <si>
    <t>Chart VIII-6</t>
  </si>
  <si>
    <t>CPI</t>
  </si>
  <si>
    <t>Core inflation 1</t>
  </si>
  <si>
    <t>Core inflation 2</t>
  </si>
  <si>
    <t>Inflation target</t>
  </si>
  <si>
    <r>
      <t xml:space="preserve">Source: </t>
    </r>
    <r>
      <rPr>
        <sz val="8"/>
        <rFont val="Times New Roman"/>
        <family val="1"/>
      </rPr>
      <t>Statistics Iceland.</t>
    </r>
  </si>
  <si>
    <t>Chart VIII-7</t>
  </si>
  <si>
    <t>Verðbólguvæntingar</t>
  </si>
  <si>
    <r>
      <t xml:space="preserve">Source: </t>
    </r>
    <r>
      <rPr>
        <sz val="8"/>
        <rFont val="Times New Roman"/>
        <family val="1"/>
      </rPr>
      <t>Central Bank of Iceland.</t>
    </r>
  </si>
  <si>
    <t>Breakeven inflation rate at 8 years</t>
  </si>
  <si>
    <t>Analysts' inflation expectations</t>
  </si>
  <si>
    <t>Household inflation expectations</t>
  </si>
  <si>
    <t xml:space="preserve">1. The core indices are compiled on the same basis as the CPI, with core index 1 excluding prices of vegetables, fruit, agricultural products and petrol, and core index 2 also excluding prices of public services. </t>
  </si>
  <si>
    <t>1. Points show actual rate of inflation for each year.</t>
  </si>
  <si>
    <t>Paid house rent</t>
  </si>
  <si>
    <t>Imputed house rent</t>
  </si>
  <si>
    <t>Chart VIII-2</t>
  </si>
  <si>
    <t>Chart VIII-8</t>
  </si>
  <si>
    <t>Businesses' inflation expectations</t>
  </si>
  <si>
    <t>Chart VIII-9</t>
  </si>
  <si>
    <t>Housing component</t>
  </si>
  <si>
    <t>Greater Reykjavik area: Apartments</t>
  </si>
  <si>
    <t>Greater Reykjavik area: Detached housing</t>
  </si>
  <si>
    <t>Regional Iceland</t>
  </si>
  <si>
    <t>Total</t>
  </si>
  <si>
    <t>Chart VIII-10</t>
  </si>
  <si>
    <t>% change on same quarter in previous year</t>
  </si>
  <si>
    <t>Breakeven inflation rate at  5 years</t>
  </si>
  <si>
    <t xml:space="preserve">Wage index in the private sector and private service </t>
  </si>
  <si>
    <t>Wage Index in the private sector</t>
  </si>
  <si>
    <t>Contribution to CPI inflation in past 12 months</t>
  </si>
  <si>
    <t>Domestic goods</t>
  </si>
  <si>
    <t>Imported goods</t>
  </si>
  <si>
    <t>Monetary Bulletin 2006/3</t>
  </si>
  <si>
    <r>
      <t>Inflation January 2001 - October 2006</t>
    </r>
    <r>
      <rPr>
        <vertAlign val="superscript"/>
        <sz val="12"/>
        <rFont val="Times New Roman"/>
        <family val="1"/>
      </rPr>
      <t>1</t>
    </r>
  </si>
  <si>
    <t>The CPI housing component and market prices of housing January 2002 - October 2006</t>
  </si>
  <si>
    <t>Paid and imputed house rent January 1998- October 2006</t>
  </si>
  <si>
    <t>Verðlagsþróun: húsnæði og þjónusta janúar 2002 - október 2006</t>
  </si>
  <si>
    <t>Import-weighted exchange rate and import prices March 1997 - October 2006</t>
  </si>
  <si>
    <t>Goods prices January 2001 - October 2006</t>
  </si>
  <si>
    <t>Components of the CPI June 2004 - October 2006</t>
  </si>
  <si>
    <t>Chart VIII-11</t>
  </si>
  <si>
    <t>Extent of price increases in CPI January 2001 - October 2006</t>
  </si>
  <si>
    <t>CPI (right-hand index)</t>
  </si>
  <si>
    <r>
      <t>Categories showing increase (left-hand index)</t>
    </r>
    <r>
      <rPr>
        <b/>
        <vertAlign val="superscript"/>
        <sz val="10"/>
        <color indexed="12"/>
        <rFont val="Times New Roman"/>
        <family val="1"/>
      </rPr>
      <t>1</t>
    </r>
  </si>
  <si>
    <t>Q2/1998 - Q3/2006</t>
  </si>
  <si>
    <t>Household, businesses' and analysts' inflation expectations are based on inflation one year ahead.</t>
  </si>
  <si>
    <t>Chart VIII-12</t>
  </si>
  <si>
    <t>Revised inflation forecast</t>
  </si>
  <si>
    <r>
      <t xml:space="preserve">Inflation forecast in </t>
    </r>
    <r>
      <rPr>
        <b/>
        <i/>
        <sz val="10"/>
        <color indexed="12"/>
        <rFont val="Times New Roman"/>
        <family val="1"/>
      </rPr>
      <t>Monetary Bulletin</t>
    </r>
    <r>
      <rPr>
        <b/>
        <sz val="10"/>
        <color indexed="12"/>
        <rFont val="Times New Roman"/>
        <family val="1"/>
      </rPr>
      <t xml:space="preserve"> 2006/3</t>
    </r>
  </si>
  <si>
    <r>
      <t xml:space="preserve">Inflation forecast in </t>
    </r>
    <r>
      <rPr>
        <b/>
        <i/>
        <sz val="10"/>
        <color indexed="10"/>
        <rFont val="Times New Roman"/>
        <family val="1"/>
      </rPr>
      <t xml:space="preserve">Monetary Bulletin </t>
    </r>
    <r>
      <rPr>
        <b/>
        <sz val="10"/>
        <color indexed="10"/>
        <rFont val="Times New Roman"/>
        <family val="1"/>
      </rPr>
      <t>2006/2</t>
    </r>
  </si>
  <si>
    <t>Chart VIII-13</t>
  </si>
  <si>
    <t>With tax effects</t>
  </si>
  <si>
    <t>Without tax effects</t>
  </si>
  <si>
    <t>Different inflation paths</t>
  </si>
  <si>
    <t>Chart VIII-14</t>
  </si>
  <si>
    <t>Chart VIII-15</t>
  </si>
  <si>
    <t>Different GDP growth paths</t>
  </si>
  <si>
    <t>Chart VIII-16</t>
  </si>
  <si>
    <t>Alternative policy rate paths</t>
  </si>
  <si>
    <t>Baseline forecast path</t>
  </si>
  <si>
    <t>Forecast with unchanged policy rate</t>
  </si>
  <si>
    <t>Policy rate forecast based on simple policy rule</t>
  </si>
  <si>
    <t>Forecast based on unchanged policy rate</t>
  </si>
  <si>
    <t>Forecast with endogenous monetary policy response</t>
  </si>
  <si>
    <t>Forecast based on simple policy rule</t>
  </si>
  <si>
    <r>
      <t>Source:</t>
    </r>
    <r>
      <rPr>
        <sz val="8"/>
        <rFont val="Times New Roman"/>
        <family val="1"/>
      </rPr>
      <t xml:space="preserve"> Statisctic Iceland.</t>
    </r>
  </si>
  <si>
    <r>
      <t xml:space="preserve">Source: </t>
    </r>
    <r>
      <rPr>
        <sz val="10"/>
        <rFont val="Times New Roman"/>
        <family val="1"/>
      </rPr>
      <t>Statistics Iceland.</t>
    </r>
  </si>
  <si>
    <t>VIII Inflation developments and inflation forecast</t>
  </si>
  <si>
    <t>1. 3-month average in central month.</t>
  </si>
  <si>
    <t>Weekly data January 7, 2003- October 31, 2006</t>
  </si>
  <si>
    <r>
      <t>Financial market analysts' forecasts for average year-on-year inflation</t>
    </r>
    <r>
      <rPr>
        <vertAlign val="superscript"/>
        <sz val="10"/>
        <rFont val="Times New Roman"/>
        <family val="1"/>
      </rPr>
      <t>1</t>
    </r>
  </si>
  <si>
    <r>
      <t>Source:</t>
    </r>
    <r>
      <rPr>
        <sz val="10"/>
        <rFont val="Times New Roman"/>
        <family val="1"/>
      </rPr>
      <t xml:space="preserve"> Central Bank of Iceland.</t>
    </r>
  </si>
  <si>
    <t>Tax effect on the baseline inflation forecast</t>
  </si>
  <si>
    <t>Baseline forecast</t>
  </si>
  <si>
    <r>
      <t xml:space="preserve">Source: </t>
    </r>
    <r>
      <rPr>
        <sz val="10"/>
        <rFont val="Times New Roman"/>
        <family val="1"/>
      </rPr>
      <t>Central Bank of Iceland.</t>
    </r>
  </si>
  <si>
    <r>
      <t xml:space="preserve">Sources: </t>
    </r>
    <r>
      <rPr>
        <sz val="10"/>
        <rFont val="Times New Roman"/>
        <family val="1"/>
      </rPr>
      <t>Statistics Iceland, Central Bank of Iceland.</t>
    </r>
  </si>
  <si>
    <t>Q2/1998</t>
  </si>
  <si>
    <t>Q3/1998</t>
  </si>
  <si>
    <t>Q4/1998</t>
  </si>
  <si>
    <t>Q1/1999</t>
  </si>
  <si>
    <t>Q2/1999</t>
  </si>
  <si>
    <t>Q3/1999</t>
  </si>
  <si>
    <t>Q4/1999</t>
  </si>
  <si>
    <t>Q1/2000</t>
  </si>
  <si>
    <t>Q2/2000</t>
  </si>
  <si>
    <t>Q3/2000</t>
  </si>
  <si>
    <t>Q4/2000</t>
  </si>
  <si>
    <t>Q1/2001</t>
  </si>
  <si>
    <t>Q2/2001</t>
  </si>
  <si>
    <t>Q3/2001</t>
  </si>
  <si>
    <t>Q4/2001</t>
  </si>
  <si>
    <t>Q1/2002</t>
  </si>
  <si>
    <t>Q2/2002</t>
  </si>
  <si>
    <t>Q3/2002</t>
  </si>
  <si>
    <t>Q4/2002</t>
  </si>
  <si>
    <t>Q1/2003</t>
  </si>
  <si>
    <t>Q2/2003</t>
  </si>
  <si>
    <t>Q3/2003</t>
  </si>
  <si>
    <t>Q4/2003</t>
  </si>
  <si>
    <t>Q1/2004</t>
  </si>
  <si>
    <t>Q2/2004</t>
  </si>
  <si>
    <t>Q3/2004</t>
  </si>
  <si>
    <t>Q4/2004</t>
  </si>
  <si>
    <t>Q1/2005</t>
  </si>
  <si>
    <t>Q2/2005</t>
  </si>
  <si>
    <t>Q3/2005</t>
  </si>
  <si>
    <t>Q4/2005</t>
  </si>
  <si>
    <t>Q1/2006</t>
  </si>
  <si>
    <t>Q2/2006</t>
  </si>
  <si>
    <t>Q3/2006</t>
  </si>
  <si>
    <t>Q4/2006</t>
  </si>
</sst>
</file>

<file path=xl/styles.xml><?xml version="1.0" encoding="utf-8"?>
<styleSheet xmlns="http://schemas.openxmlformats.org/spreadsheetml/2006/main">
  <numFmts count="3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  <numFmt numFmtId="165" formatCode="0.0"/>
    <numFmt numFmtId="166" formatCode="yyyy"/>
    <numFmt numFmtId="167" formatCode="ddd\ d/\ mmm/\ yyyy"/>
    <numFmt numFmtId="168" formatCode="0.0000"/>
    <numFmt numFmtId="169" formatCode="0.000000"/>
    <numFmt numFmtId="170" formatCode="mmm\ yyyy"/>
    <numFmt numFmtId="171" formatCode="&quot;Mynd &quot;\ 0"/>
    <numFmt numFmtId="172" formatCode="&quot;Chart &quot;0"/>
    <numFmt numFmtId="173" formatCode="0\ &quot;mán.&quot;"/>
    <numFmt numFmtId="174" formatCode="\'yy"/>
    <numFmt numFmtId="175" formatCode="0.0000000"/>
    <numFmt numFmtId="176" formatCode="0.00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%"/>
    <numFmt numFmtId="186" formatCode="General_)"/>
    <numFmt numFmtId="187" formatCode="0.0_)"/>
    <numFmt numFmtId="188" formatCode="0.00000000"/>
    <numFmt numFmtId="189" formatCode="0.00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\ d/\ mmm/\ yyyy"/>
  </numFmts>
  <fonts count="31">
    <font>
      <sz val="10"/>
      <name val="Arial"/>
      <family val="0"/>
    </font>
    <font>
      <sz val="8"/>
      <name val="Arial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i/>
      <sz val="10"/>
      <name val="Helv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sz val="1.25"/>
      <name val="Arial"/>
      <family val="0"/>
    </font>
    <font>
      <b/>
      <sz val="7.5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vertAlign val="superscript"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45"/>
      <name val="Times New Roman"/>
      <family val="1"/>
    </font>
    <font>
      <b/>
      <sz val="10"/>
      <color indexed="50"/>
      <name val="Times New Roman"/>
      <family val="1"/>
    </font>
    <font>
      <b/>
      <sz val="10"/>
      <color indexed="20"/>
      <name val="Times New Roman"/>
      <family val="1"/>
    </font>
    <font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sz val="10"/>
      <color indexed="48"/>
      <name val="Times New Roman"/>
      <family val="1"/>
    </font>
    <font>
      <b/>
      <vertAlign val="superscript"/>
      <sz val="10"/>
      <color indexed="12"/>
      <name val="Times New Roman"/>
      <family val="1"/>
    </font>
    <font>
      <i/>
      <sz val="10"/>
      <name val="Times New Roman"/>
      <family val="1"/>
    </font>
    <font>
      <b/>
      <sz val="7.5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17" fontId="12" fillId="0" borderId="0" xfId="0" applyNumberFormat="1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171" fontId="10" fillId="0" borderId="0" xfId="0" applyNumberFormat="1" applyFont="1" applyAlignment="1">
      <alignment horizontal="left"/>
    </xf>
    <xf numFmtId="172" fontId="10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2" fillId="2" borderId="0" xfId="0" applyFont="1" applyFill="1" applyAlignment="1">
      <alignment/>
    </xf>
    <xf numFmtId="0" fontId="13" fillId="0" borderId="0" xfId="0" applyFont="1" applyAlignment="1">
      <alignment/>
    </xf>
    <xf numFmtId="170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2" fontId="11" fillId="0" borderId="0" xfId="0" applyNumberFormat="1" applyFont="1" applyBorder="1" applyAlignment="1">
      <alignment/>
    </xf>
    <xf numFmtId="0" fontId="12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0" fillId="0" borderId="0" xfId="0" applyFill="1" applyAlignment="1">
      <alignment wrapText="1"/>
    </xf>
    <xf numFmtId="2" fontId="12" fillId="0" borderId="0" xfId="0" applyNumberFormat="1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17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7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8" fillId="0" borderId="0" xfId="0" applyFont="1" applyFill="1" applyAlignment="1">
      <alignment horizontal="right" wrapText="1"/>
    </xf>
    <xf numFmtId="0" fontId="22" fillId="0" borderId="0" xfId="0" applyFont="1" applyAlignment="1">
      <alignment horizontal="right" wrapText="1"/>
    </xf>
    <xf numFmtId="0" fontId="11" fillId="0" borderId="0" xfId="0" applyFont="1" applyFill="1" applyAlignment="1">
      <alignment horizontal="left"/>
    </xf>
    <xf numFmtId="0" fontId="23" fillId="0" borderId="0" xfId="0" applyFont="1" applyAlignment="1">
      <alignment wrapText="1"/>
    </xf>
    <xf numFmtId="0" fontId="17" fillId="0" borderId="0" xfId="0" applyFont="1" applyAlignment="1">
      <alignment/>
    </xf>
    <xf numFmtId="0" fontId="20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3" fillId="0" borderId="0" xfId="0" applyFont="1" applyAlignment="1">
      <alignment horizontal="right" wrapText="1"/>
    </xf>
    <xf numFmtId="0" fontId="17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18" fillId="0" borderId="0" xfId="0" applyFont="1" applyAlignment="1">
      <alignment horizontal="right"/>
    </xf>
    <xf numFmtId="0" fontId="17" fillId="0" borderId="0" xfId="0" applyFont="1" applyFill="1" applyAlignment="1">
      <alignment horizontal="right" wrapText="1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right" wrapText="1"/>
    </xf>
    <xf numFmtId="2" fontId="11" fillId="0" borderId="0" xfId="0" applyNumberFormat="1" applyFont="1" applyBorder="1" applyAlignment="1">
      <alignment horizontal="right" wrapText="1"/>
    </xf>
    <xf numFmtId="0" fontId="18" fillId="0" borderId="0" xfId="0" applyFont="1" applyAlignment="1">
      <alignment/>
    </xf>
    <xf numFmtId="0" fontId="25" fillId="0" borderId="0" xfId="0" applyFont="1" applyAlignment="1">
      <alignment wrapText="1"/>
    </xf>
    <xf numFmtId="0" fontId="17" fillId="0" borderId="0" xfId="0" applyFont="1" applyAlignment="1" applyProtection="1">
      <alignment horizontal="left" wrapText="1"/>
      <protection locked="0"/>
    </xf>
    <xf numFmtId="2" fontId="12" fillId="0" borderId="0" xfId="0" applyNumberFormat="1" applyFont="1" applyFill="1" applyAlignment="1">
      <alignment/>
    </xf>
    <xf numFmtId="0" fontId="18" fillId="0" borderId="0" xfId="0" applyFont="1" applyAlignment="1" applyProtection="1">
      <alignment horizontal="left" wrapText="1"/>
      <protection locked="0"/>
    </xf>
    <xf numFmtId="165" fontId="12" fillId="0" borderId="0" xfId="22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172" fontId="19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/>
    </xf>
    <xf numFmtId="0" fontId="26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 horizontal="left" wrapText="1"/>
    </xf>
    <xf numFmtId="0" fontId="28" fillId="0" borderId="0" xfId="0" applyFont="1" applyFill="1" applyAlignment="1">
      <alignment/>
    </xf>
    <xf numFmtId="0" fontId="12" fillId="0" borderId="0" xfId="0" applyFont="1" applyAlignment="1">
      <alignment/>
    </xf>
    <xf numFmtId="165" fontId="24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>
      <alignment horizontal="left"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1" fontId="19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1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4" fontId="19" fillId="0" borderId="0" xfId="0" applyNumberFormat="1" applyFont="1" applyFill="1" applyAlignment="1">
      <alignment/>
    </xf>
    <xf numFmtId="14" fontId="19" fillId="2" borderId="0" xfId="0" applyNumberFormat="1" applyFont="1" applyFill="1" applyAlignment="1">
      <alignment/>
    </xf>
    <xf numFmtId="165" fontId="12" fillId="0" borderId="0" xfId="0" applyNumberFormat="1" applyFont="1" applyFill="1" applyAlignment="1">
      <alignment/>
    </xf>
    <xf numFmtId="165" fontId="18" fillId="0" borderId="0" xfId="0" applyNumberFormat="1" applyFont="1" applyAlignment="1">
      <alignment horizontal="right" wrapText="1"/>
    </xf>
    <xf numFmtId="165" fontId="17" fillId="0" borderId="0" xfId="0" applyNumberFormat="1" applyFont="1" applyAlignment="1">
      <alignment horizontal="right" wrapText="1"/>
    </xf>
    <xf numFmtId="165" fontId="21" fillId="0" borderId="0" xfId="0" applyNumberFormat="1" applyFont="1" applyAlignment="1">
      <alignment horizontal="right" wrapText="1"/>
    </xf>
    <xf numFmtId="165" fontId="19" fillId="0" borderId="0" xfId="0" applyNumberFormat="1" applyFont="1" applyAlignment="1">
      <alignment/>
    </xf>
    <xf numFmtId="165" fontId="19" fillId="0" borderId="0" xfId="0" applyNumberFormat="1" applyFont="1" applyFill="1" applyAlignment="1">
      <alignment horizontal="left"/>
    </xf>
    <xf numFmtId="165" fontId="12" fillId="0" borderId="0" xfId="0" applyNumberFormat="1" applyFont="1" applyFill="1" applyAlignment="1">
      <alignment horizontal="left"/>
    </xf>
    <xf numFmtId="165" fontId="28" fillId="0" borderId="0" xfId="0" applyNumberFormat="1" applyFont="1" applyFill="1" applyAlignment="1">
      <alignment/>
    </xf>
    <xf numFmtId="165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194" fontId="8" fillId="0" borderId="0" xfId="0" applyNumberFormat="1" applyFont="1" applyFill="1" applyBorder="1" applyAlignment="1">
      <alignment/>
    </xf>
    <xf numFmtId="194" fontId="29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t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'VIII-13'!#REF!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'VIII-13'!$A$10:$A$25</c:f>
              <c:numCache/>
            </c:numRef>
          </c:cat>
          <c:val>
            <c:numRef>
              <c:f>'VIII-13'!#REF!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'VIII-13'!#REF!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'VIII-13'!$A$10:$A$25</c:f>
              <c:numCache/>
            </c:numRef>
          </c:cat>
          <c:val>
            <c:numRef>
              <c:f>'VIII-13'!#REF!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122302"/>
        <c:axId val="25556399"/>
      </c:line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56399"/>
        <c:crosses val="autoZero"/>
        <c:auto val="1"/>
        <c:lblOffset val="100"/>
        <c:noMultiLvlLbl val="0"/>
      </c:catAx>
      <c:valAx>
        <c:axId val="25556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2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'VIII-13'!#REF!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'VIII-13'!$A$10:$A$25</c:f>
              <c:numCache/>
            </c:numRef>
          </c:cat>
          <c:val>
            <c:numRef>
              <c:f>'VIII-13'!#REF!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'VIII-13'!#REF!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'VIII-13'!$A$10:$A$25</c:f>
              <c:numCache/>
            </c:numRef>
          </c:cat>
          <c:val>
            <c:numRef>
              <c:f>'VIII-13'!#REF!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681000"/>
        <c:axId val="56802409"/>
      </c:line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02409"/>
        <c:crosses val="autoZero"/>
        <c:auto val="1"/>
        <c:lblOffset val="100"/>
        <c:noMultiLvlLbl val="0"/>
      </c:catAx>
      <c:valAx>
        <c:axId val="56802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81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943350" y="4248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3943350" y="4248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ingam&#225;l\Myndir%20&#237;%20vinnslu\&#222;OH%202006#3\Myndir%20&#237;%20Peningam&#225;l%20VIII%20Ver&#240;lagshorf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II-12"/>
      <sheetName val="M VIII-12"/>
      <sheetName val="VIII-13"/>
      <sheetName val="M VIII-13"/>
      <sheetName val="VIII-14"/>
      <sheetName val="M VIII-14"/>
      <sheetName val="VIII-15"/>
      <sheetName val="M VIII-15"/>
      <sheetName val="VIII-16"/>
      <sheetName val="M VIII-16"/>
      <sheetName val="Stoppa hér"/>
      <sheetName val="gögn stýrivextir"/>
      <sheetName val="mynd stýrivextir"/>
      <sheetName val="M "/>
      <sheetName val="M2"/>
      <sheetName val="ÞHspá G"/>
      <sheetName val="Press G"/>
      <sheetName val="Grunnspár"/>
      <sheetName val="ICEX"/>
      <sheetName val="M5"/>
      <sheetName val="M7"/>
      <sheetName val="M8"/>
      <sheetName val="M9"/>
      <sheetName val="T1"/>
      <sheetName val="T1b"/>
      <sheetName val="T2"/>
      <sheetName val="T3"/>
      <sheetName val="Surveys"/>
      <sheetName val="M Gengi"/>
      <sheetName val="M Spenna"/>
      <sheetName val="M Spenna skatt"/>
      <sheetName val="M Gengisskellur"/>
      <sheetName val="PP"/>
      <sheetName val="PP 2"/>
    </sheetNames>
    <sheetDataSet>
      <sheetData sheetId="8">
        <row r="14">
          <cell r="A14">
            <v>200501</v>
          </cell>
        </row>
        <row r="15">
          <cell r="A15">
            <v>200502</v>
          </cell>
        </row>
        <row r="16">
          <cell r="A16">
            <v>200503</v>
          </cell>
        </row>
        <row r="17">
          <cell r="A17">
            <v>200504</v>
          </cell>
        </row>
        <row r="18">
          <cell r="A18">
            <v>200601</v>
          </cell>
        </row>
        <row r="19">
          <cell r="A19">
            <v>200602</v>
          </cell>
        </row>
        <row r="20">
          <cell r="A20">
            <v>200603</v>
          </cell>
        </row>
        <row r="21">
          <cell r="A21">
            <v>200604</v>
          </cell>
        </row>
        <row r="22">
          <cell r="A22">
            <v>200701</v>
          </cell>
        </row>
        <row r="23">
          <cell r="A23">
            <v>200702</v>
          </cell>
        </row>
        <row r="24">
          <cell r="A24">
            <v>200703</v>
          </cell>
        </row>
        <row r="25">
          <cell r="A25">
            <v>200704</v>
          </cell>
        </row>
        <row r="26">
          <cell r="A26">
            <v>200801</v>
          </cell>
        </row>
        <row r="27">
          <cell r="A27">
            <v>200802</v>
          </cell>
        </row>
        <row r="28">
          <cell r="A28">
            <v>200803</v>
          </cell>
        </row>
        <row r="29">
          <cell r="A29">
            <v>200804</v>
          </cell>
          <cell r="B29">
            <v>4.37649822072168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4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10.140625" style="14" customWidth="1"/>
    <col min="2" max="2" width="12.421875" style="14" customWidth="1"/>
    <col min="3" max="3" width="13.57421875" style="14" customWidth="1"/>
    <col min="4" max="4" width="13.8515625" style="14" customWidth="1"/>
    <col min="5" max="5" width="16.421875" style="14" customWidth="1"/>
    <col min="6" max="16384" width="9.140625" style="14" customWidth="1"/>
  </cols>
  <sheetData>
    <row r="1" ht="12.75">
      <c r="A1" s="7" t="s">
        <v>50</v>
      </c>
    </row>
    <row r="2" ht="12.75">
      <c r="A2" s="4" t="s">
        <v>85</v>
      </c>
    </row>
    <row r="3" ht="12.75">
      <c r="A3" s="8" t="s">
        <v>3</v>
      </c>
    </row>
    <row r="4" spans="1:4" ht="18.75">
      <c r="A4" s="31" t="s">
        <v>51</v>
      </c>
      <c r="B4" s="22"/>
      <c r="C4" s="22"/>
      <c r="D4" s="22"/>
    </row>
    <row r="5" spans="1:2" ht="12.75">
      <c r="A5" s="16"/>
      <c r="B5" s="10"/>
    </row>
    <row r="6" spans="1:5" ht="45" customHeight="1">
      <c r="A6" s="100" t="s">
        <v>29</v>
      </c>
      <c r="B6" s="101"/>
      <c r="C6" s="101"/>
      <c r="D6" s="101"/>
      <c r="E6" s="6"/>
    </row>
    <row r="7" spans="1:5" ht="13.5" customHeight="1">
      <c r="A7" s="13"/>
      <c r="B7" s="3"/>
      <c r="C7" s="3"/>
      <c r="D7" s="3"/>
      <c r="E7" s="6"/>
    </row>
    <row r="8" ht="12.75">
      <c r="A8" s="12" t="s">
        <v>2</v>
      </c>
    </row>
    <row r="9" ht="12.75">
      <c r="A9" s="10" t="s">
        <v>1</v>
      </c>
    </row>
    <row r="10" ht="12.75">
      <c r="A10" s="16"/>
    </row>
    <row r="11" spans="2:5" ht="33" customHeight="1">
      <c r="B11" s="32" t="s">
        <v>18</v>
      </c>
      <c r="C11" s="33" t="s">
        <v>19</v>
      </c>
      <c r="D11" s="34" t="s">
        <v>20</v>
      </c>
      <c r="E11" s="35" t="s">
        <v>21</v>
      </c>
    </row>
    <row r="12" spans="1:5" ht="12.75">
      <c r="A12" s="17">
        <v>36922</v>
      </c>
      <c r="B12" s="18">
        <v>3.5</v>
      </c>
      <c r="C12" s="18">
        <v>3.6</v>
      </c>
      <c r="D12" s="18">
        <v>3.8</v>
      </c>
      <c r="E12" s="14">
        <v>2.5</v>
      </c>
    </row>
    <row r="13" spans="1:5" ht="12.75">
      <c r="A13" s="17">
        <v>36950</v>
      </c>
      <c r="B13" s="18">
        <v>4.1</v>
      </c>
      <c r="C13" s="18">
        <v>4</v>
      </c>
      <c r="D13" s="18">
        <v>4.4</v>
      </c>
      <c r="E13" s="14">
        <v>2.5</v>
      </c>
    </row>
    <row r="14" spans="1:5" ht="12.75">
      <c r="A14" s="17">
        <v>36981</v>
      </c>
      <c r="B14" s="18">
        <v>3.9</v>
      </c>
      <c r="C14" s="18">
        <v>4</v>
      </c>
      <c r="D14" s="18">
        <v>4.4</v>
      </c>
      <c r="E14" s="14">
        <v>2.5</v>
      </c>
    </row>
    <row r="15" spans="1:5" ht="12.75">
      <c r="A15" s="17">
        <v>37011</v>
      </c>
      <c r="B15" s="18">
        <v>4.5</v>
      </c>
      <c r="C15" s="18">
        <v>4.4</v>
      </c>
      <c r="D15" s="18">
        <v>4.6</v>
      </c>
      <c r="E15" s="14">
        <v>2.5</v>
      </c>
    </row>
    <row r="16" spans="1:5" ht="12.75">
      <c r="A16" s="17">
        <v>37042</v>
      </c>
      <c r="B16" s="18">
        <v>5.5</v>
      </c>
      <c r="C16" s="18">
        <v>5.3</v>
      </c>
      <c r="D16" s="18">
        <v>5.8</v>
      </c>
      <c r="E16" s="14">
        <v>2.5</v>
      </c>
    </row>
    <row r="17" spans="1:5" ht="12.75">
      <c r="A17" s="17">
        <v>37072</v>
      </c>
      <c r="B17" s="18">
        <v>6.8</v>
      </c>
      <c r="C17" s="18">
        <v>6.5</v>
      </c>
      <c r="D17" s="18">
        <v>7.3</v>
      </c>
      <c r="E17" s="14">
        <v>2.5</v>
      </c>
    </row>
    <row r="18" spans="1:5" ht="12.75">
      <c r="A18" s="17">
        <v>37103</v>
      </c>
      <c r="B18" s="18">
        <v>7</v>
      </c>
      <c r="C18" s="18">
        <v>7.3</v>
      </c>
      <c r="D18" s="18">
        <v>7.9</v>
      </c>
      <c r="E18" s="14">
        <v>2.5</v>
      </c>
    </row>
    <row r="19" spans="1:5" ht="12.75">
      <c r="A19" s="17">
        <v>37134</v>
      </c>
      <c r="B19" s="18">
        <v>7.9</v>
      </c>
      <c r="C19" s="18">
        <v>8.3</v>
      </c>
      <c r="D19" s="18">
        <v>8.9</v>
      </c>
      <c r="E19" s="14">
        <v>2.5</v>
      </c>
    </row>
    <row r="20" spans="1:5" ht="12.75">
      <c r="A20" s="17">
        <v>37164</v>
      </c>
      <c r="B20" s="18">
        <v>8.4</v>
      </c>
      <c r="C20" s="18">
        <v>8.6</v>
      </c>
      <c r="D20" s="18">
        <v>9.4</v>
      </c>
      <c r="E20" s="14">
        <v>2.5</v>
      </c>
    </row>
    <row r="21" spans="1:5" ht="12.75">
      <c r="A21" s="17">
        <v>37195</v>
      </c>
      <c r="B21" s="18">
        <v>8</v>
      </c>
      <c r="C21" s="18">
        <v>8.4</v>
      </c>
      <c r="D21" s="18">
        <v>8.8</v>
      </c>
      <c r="E21" s="14">
        <v>2.5</v>
      </c>
    </row>
    <row r="22" spans="1:5" ht="12.75">
      <c r="A22" s="17">
        <v>37225</v>
      </c>
      <c r="B22" s="18">
        <v>8.1</v>
      </c>
      <c r="C22" s="18">
        <v>8.7</v>
      </c>
      <c r="D22" s="18">
        <v>9.2</v>
      </c>
      <c r="E22" s="14">
        <v>2.5</v>
      </c>
    </row>
    <row r="23" spans="1:5" ht="12.75">
      <c r="A23" s="17">
        <v>37256</v>
      </c>
      <c r="B23" s="18">
        <v>8.6</v>
      </c>
      <c r="C23" s="18">
        <v>9.3</v>
      </c>
      <c r="D23" s="18">
        <v>9.9</v>
      </c>
      <c r="E23" s="14">
        <v>2.5</v>
      </c>
    </row>
    <row r="24" spans="1:5" ht="12.75">
      <c r="A24" s="17">
        <v>37287</v>
      </c>
      <c r="B24" s="18">
        <v>9.4</v>
      </c>
      <c r="C24" s="18">
        <v>9.8</v>
      </c>
      <c r="D24" s="18">
        <v>10.4</v>
      </c>
      <c r="E24" s="14">
        <v>2.5</v>
      </c>
    </row>
    <row r="25" spans="1:5" ht="12.75">
      <c r="A25" s="17">
        <v>37315</v>
      </c>
      <c r="B25" s="18">
        <v>8.9</v>
      </c>
      <c r="C25" s="18">
        <v>9.5</v>
      </c>
      <c r="D25" s="18">
        <v>10.1</v>
      </c>
      <c r="E25" s="14">
        <v>2.5</v>
      </c>
    </row>
    <row r="26" spans="1:5" ht="12.75">
      <c r="A26" s="17">
        <v>37346</v>
      </c>
      <c r="B26" s="18">
        <v>8.7</v>
      </c>
      <c r="C26" s="18">
        <v>9.5</v>
      </c>
      <c r="D26" s="18">
        <v>10.1</v>
      </c>
      <c r="E26" s="14">
        <v>2.5</v>
      </c>
    </row>
    <row r="27" spans="1:5" ht="12.75">
      <c r="A27" s="17">
        <v>37376</v>
      </c>
      <c r="B27" s="18">
        <v>7.5</v>
      </c>
      <c r="C27" s="18">
        <v>8.8</v>
      </c>
      <c r="D27" s="18">
        <v>9.4</v>
      </c>
      <c r="E27" s="14">
        <v>2.5</v>
      </c>
    </row>
    <row r="28" spans="1:5" ht="12.75">
      <c r="A28" s="17">
        <v>37407</v>
      </c>
      <c r="B28" s="18">
        <v>5.9</v>
      </c>
      <c r="C28" s="18">
        <v>7.5</v>
      </c>
      <c r="D28" s="18">
        <v>7.8</v>
      </c>
      <c r="E28" s="14">
        <v>2.5</v>
      </c>
    </row>
    <row r="29" spans="1:5" ht="12.75">
      <c r="A29" s="17">
        <v>37437</v>
      </c>
      <c r="B29" s="18">
        <v>4.8</v>
      </c>
      <c r="C29" s="18">
        <v>6.1</v>
      </c>
      <c r="D29" s="18">
        <v>6.1</v>
      </c>
      <c r="E29" s="14">
        <v>2.5</v>
      </c>
    </row>
    <row r="30" spans="1:5" ht="12.75">
      <c r="A30" s="17">
        <v>37468</v>
      </c>
      <c r="B30" s="18">
        <v>4.1</v>
      </c>
      <c r="C30" s="18">
        <v>5.2</v>
      </c>
      <c r="D30" s="18">
        <v>5.4</v>
      </c>
      <c r="E30" s="14">
        <v>2.5</v>
      </c>
    </row>
    <row r="31" spans="1:5" ht="12.75">
      <c r="A31" s="17">
        <v>37499</v>
      </c>
      <c r="B31" s="18">
        <v>3.2</v>
      </c>
      <c r="C31" s="18">
        <v>4.1</v>
      </c>
      <c r="D31" s="18">
        <v>4.3</v>
      </c>
      <c r="E31" s="14">
        <v>2.5</v>
      </c>
    </row>
    <row r="32" spans="1:5" ht="12.75">
      <c r="A32" s="17">
        <v>37529</v>
      </c>
      <c r="B32" s="18">
        <v>3.1</v>
      </c>
      <c r="C32" s="18">
        <v>3.8</v>
      </c>
      <c r="D32" s="18">
        <v>3.9</v>
      </c>
      <c r="E32" s="14">
        <v>2.5</v>
      </c>
    </row>
    <row r="33" spans="1:5" ht="12.75">
      <c r="A33" s="17">
        <v>37560</v>
      </c>
      <c r="B33" s="18">
        <v>2.9</v>
      </c>
      <c r="C33" s="18">
        <v>3.8</v>
      </c>
      <c r="D33" s="18">
        <v>4</v>
      </c>
      <c r="E33" s="14">
        <v>2.5</v>
      </c>
    </row>
    <row r="34" spans="1:5" ht="12.75">
      <c r="A34" s="17">
        <v>37590</v>
      </c>
      <c r="B34" s="18">
        <v>2.4</v>
      </c>
      <c r="C34" s="18">
        <v>3.2</v>
      </c>
      <c r="D34" s="18">
        <v>3.3</v>
      </c>
      <c r="E34" s="14">
        <v>2.5</v>
      </c>
    </row>
    <row r="35" spans="1:5" ht="12.75">
      <c r="A35" s="17">
        <v>37621</v>
      </c>
      <c r="B35" s="18">
        <v>2</v>
      </c>
      <c r="C35" s="18">
        <v>2.8</v>
      </c>
      <c r="D35" s="18">
        <v>2.7</v>
      </c>
      <c r="E35" s="14">
        <v>2.5</v>
      </c>
    </row>
    <row r="36" spans="1:5" ht="12.75">
      <c r="A36" s="17">
        <v>37652</v>
      </c>
      <c r="B36" s="18">
        <v>1.4</v>
      </c>
      <c r="C36" s="18">
        <v>2.1</v>
      </c>
      <c r="D36" s="18">
        <v>2</v>
      </c>
      <c r="E36" s="14">
        <v>2.5</v>
      </c>
    </row>
    <row r="37" spans="1:5" ht="12.75">
      <c r="A37" s="17">
        <v>37680</v>
      </c>
      <c r="B37" s="18">
        <v>1.5</v>
      </c>
      <c r="C37" s="18">
        <v>2.3</v>
      </c>
      <c r="D37" s="18">
        <v>2</v>
      </c>
      <c r="E37" s="14">
        <v>2.5</v>
      </c>
    </row>
    <row r="38" spans="1:5" ht="12.75">
      <c r="A38" s="17">
        <v>37711</v>
      </c>
      <c r="B38" s="18">
        <v>2.2</v>
      </c>
      <c r="C38" s="18">
        <v>2.6</v>
      </c>
      <c r="D38" s="18">
        <v>2.3</v>
      </c>
      <c r="E38" s="14">
        <v>2.5</v>
      </c>
    </row>
    <row r="39" spans="1:5" ht="12.75">
      <c r="A39" s="17">
        <v>37741</v>
      </c>
      <c r="B39" s="18">
        <v>2.3</v>
      </c>
      <c r="C39" s="18">
        <v>2.4</v>
      </c>
      <c r="D39" s="18">
        <v>2.1</v>
      </c>
      <c r="E39" s="14">
        <v>2.5</v>
      </c>
    </row>
    <row r="40" spans="1:5" ht="12.75">
      <c r="A40" s="17">
        <v>37772</v>
      </c>
      <c r="B40" s="18">
        <v>2.2</v>
      </c>
      <c r="C40" s="18">
        <v>2.6</v>
      </c>
      <c r="D40" s="18">
        <v>2.3</v>
      </c>
      <c r="E40" s="14">
        <v>2.5</v>
      </c>
    </row>
    <row r="41" spans="1:5" ht="12.75">
      <c r="A41" s="17">
        <v>37802</v>
      </c>
      <c r="B41" s="18">
        <v>1.8</v>
      </c>
      <c r="C41" s="18">
        <v>2.6</v>
      </c>
      <c r="D41" s="18">
        <v>2.3</v>
      </c>
      <c r="E41" s="14">
        <v>2.5</v>
      </c>
    </row>
    <row r="42" spans="1:5" ht="12.75">
      <c r="A42" s="17">
        <v>37833</v>
      </c>
      <c r="B42" s="18">
        <v>1.6</v>
      </c>
      <c r="C42" s="18">
        <v>2.3</v>
      </c>
      <c r="D42" s="18">
        <v>1.9</v>
      </c>
      <c r="E42" s="14">
        <v>2.5</v>
      </c>
    </row>
    <row r="43" spans="1:5" ht="12.75">
      <c r="A43" s="17">
        <v>37864</v>
      </c>
      <c r="B43" s="18">
        <v>2</v>
      </c>
      <c r="C43" s="18">
        <v>2.7</v>
      </c>
      <c r="D43" s="18">
        <v>2.4</v>
      </c>
      <c r="E43" s="14">
        <v>2.5</v>
      </c>
    </row>
    <row r="44" spans="1:5" ht="12.75">
      <c r="A44" s="17">
        <v>37894</v>
      </c>
      <c r="B44" s="18">
        <v>2.2</v>
      </c>
      <c r="C44" s="18">
        <v>3</v>
      </c>
      <c r="D44" s="18">
        <v>2.7</v>
      </c>
      <c r="E44" s="14">
        <v>2.5</v>
      </c>
    </row>
    <row r="45" spans="1:5" ht="12.75">
      <c r="A45" s="17">
        <v>37925</v>
      </c>
      <c r="B45" s="18">
        <v>2.2</v>
      </c>
      <c r="C45" s="18">
        <v>2.9</v>
      </c>
      <c r="D45" s="18">
        <v>2.6</v>
      </c>
      <c r="E45" s="14">
        <v>2.5</v>
      </c>
    </row>
    <row r="46" spans="1:5" ht="12.75">
      <c r="A46" s="17">
        <v>37955</v>
      </c>
      <c r="B46" s="18">
        <v>2.5</v>
      </c>
      <c r="C46" s="18">
        <v>3.1</v>
      </c>
      <c r="D46" s="18">
        <v>2.8</v>
      </c>
      <c r="E46" s="14">
        <v>2.5</v>
      </c>
    </row>
    <row r="47" spans="1:5" ht="12.75">
      <c r="A47" s="17">
        <v>37986</v>
      </c>
      <c r="B47" s="18">
        <v>2.7</v>
      </c>
      <c r="C47" s="18">
        <v>2.9</v>
      </c>
      <c r="D47" s="18">
        <v>2.7</v>
      </c>
      <c r="E47" s="14">
        <v>2.5</v>
      </c>
    </row>
    <row r="48" spans="1:5" ht="12.75">
      <c r="A48" s="17">
        <v>38017</v>
      </c>
      <c r="B48" s="18">
        <v>2.4</v>
      </c>
      <c r="C48" s="18">
        <v>2.7</v>
      </c>
      <c r="D48" s="18">
        <v>2</v>
      </c>
      <c r="E48" s="14">
        <v>2.5</v>
      </c>
    </row>
    <row r="49" spans="1:5" ht="12.75">
      <c r="A49" s="17">
        <v>38046</v>
      </c>
      <c r="B49" s="18">
        <v>2.3</v>
      </c>
      <c r="C49" s="18">
        <v>2.5</v>
      </c>
      <c r="D49" s="18">
        <v>2.2</v>
      </c>
      <c r="E49" s="14">
        <v>2.5</v>
      </c>
    </row>
    <row r="50" spans="1:5" ht="12.75">
      <c r="A50" s="17">
        <v>38077</v>
      </c>
      <c r="B50" s="18">
        <v>1.8</v>
      </c>
      <c r="C50" s="18">
        <v>2.3</v>
      </c>
      <c r="D50" s="18">
        <v>1.9</v>
      </c>
      <c r="E50" s="14">
        <v>2.5</v>
      </c>
    </row>
    <row r="51" spans="1:5" ht="12.75">
      <c r="A51" s="17">
        <v>38107</v>
      </c>
      <c r="B51" s="18">
        <v>2.2</v>
      </c>
      <c r="C51" s="18">
        <v>2.7</v>
      </c>
      <c r="D51" s="18">
        <v>2.3</v>
      </c>
      <c r="E51" s="14">
        <v>2.5</v>
      </c>
    </row>
    <row r="52" spans="1:5" ht="12.75">
      <c r="A52" s="17">
        <v>38138</v>
      </c>
      <c r="B52" s="18">
        <v>3.2</v>
      </c>
      <c r="C52" s="18">
        <v>3.2</v>
      </c>
      <c r="D52" s="18">
        <v>2.9</v>
      </c>
      <c r="E52" s="14">
        <v>2.5</v>
      </c>
    </row>
    <row r="53" spans="1:5" ht="12.75">
      <c r="A53" s="17">
        <v>38168</v>
      </c>
      <c r="B53" s="18">
        <v>3.9</v>
      </c>
      <c r="C53" s="18">
        <v>3.6</v>
      </c>
      <c r="D53" s="18">
        <v>3.3</v>
      </c>
      <c r="E53" s="14">
        <v>2.5</v>
      </c>
    </row>
    <row r="54" spans="1:5" ht="12.75">
      <c r="A54" s="17">
        <v>38199</v>
      </c>
      <c r="B54" s="18">
        <v>3.6</v>
      </c>
      <c r="C54" s="18">
        <v>3.2</v>
      </c>
      <c r="D54" s="18">
        <v>2.9</v>
      </c>
      <c r="E54" s="14">
        <v>2.5</v>
      </c>
    </row>
    <row r="55" spans="1:5" ht="12.75">
      <c r="A55" s="17">
        <v>38230</v>
      </c>
      <c r="B55" s="18">
        <v>3.7</v>
      </c>
      <c r="C55" s="18">
        <v>3.1</v>
      </c>
      <c r="D55" s="18">
        <v>2.7</v>
      </c>
      <c r="E55" s="14">
        <v>2.5</v>
      </c>
    </row>
    <row r="56" spans="1:5" ht="12.75">
      <c r="A56" s="17">
        <v>38260</v>
      </c>
      <c r="B56" s="18">
        <v>3.4</v>
      </c>
      <c r="C56" s="18">
        <v>2.8</v>
      </c>
      <c r="D56" s="18">
        <v>2.6</v>
      </c>
      <c r="E56" s="14">
        <v>2.5</v>
      </c>
    </row>
    <row r="57" spans="1:5" ht="12.75">
      <c r="A57" s="17">
        <v>38291</v>
      </c>
      <c r="B57" s="18">
        <v>3.7</v>
      </c>
      <c r="C57" s="18">
        <v>3.1</v>
      </c>
      <c r="D57" s="18">
        <v>2.9</v>
      </c>
      <c r="E57" s="14">
        <v>2.5</v>
      </c>
    </row>
    <row r="58" spans="1:5" ht="12.75">
      <c r="A58" s="17">
        <v>38321</v>
      </c>
      <c r="B58" s="18">
        <v>3.8</v>
      </c>
      <c r="C58" s="18">
        <v>3.3</v>
      </c>
      <c r="D58" s="18">
        <v>3.1</v>
      </c>
      <c r="E58" s="14">
        <v>2.5</v>
      </c>
    </row>
    <row r="59" spans="1:5" ht="12.75">
      <c r="A59" s="17">
        <v>38352</v>
      </c>
      <c r="B59" s="18">
        <v>3.9</v>
      </c>
      <c r="C59" s="18">
        <v>3.5</v>
      </c>
      <c r="D59" s="18">
        <v>3.3</v>
      </c>
      <c r="E59" s="14">
        <v>2.5</v>
      </c>
    </row>
    <row r="60" spans="1:5" ht="12.75">
      <c r="A60" s="17">
        <v>38383</v>
      </c>
      <c r="B60" s="18">
        <v>4</v>
      </c>
      <c r="C60" s="18">
        <v>3.9</v>
      </c>
      <c r="D60" s="18">
        <v>4</v>
      </c>
      <c r="E60" s="14">
        <v>2.5</v>
      </c>
    </row>
    <row r="61" spans="1:5" ht="12.75">
      <c r="A61" s="17">
        <v>38411</v>
      </c>
      <c r="B61" s="18">
        <v>4.5</v>
      </c>
      <c r="C61" s="18">
        <v>4.6</v>
      </c>
      <c r="D61" s="18">
        <v>4.3</v>
      </c>
      <c r="E61" s="14">
        <v>2.5</v>
      </c>
    </row>
    <row r="62" spans="1:5" ht="12.75">
      <c r="A62" s="17">
        <v>38442</v>
      </c>
      <c r="B62" s="18">
        <v>4.7</v>
      </c>
      <c r="C62" s="18">
        <v>4.7</v>
      </c>
      <c r="D62" s="18">
        <v>4.5</v>
      </c>
      <c r="E62" s="14">
        <v>2.5</v>
      </c>
    </row>
    <row r="63" spans="1:5" ht="12.75">
      <c r="A63" s="17">
        <v>38472</v>
      </c>
      <c r="B63" s="18">
        <v>4.3</v>
      </c>
      <c r="C63" s="18">
        <v>4.6</v>
      </c>
      <c r="D63" s="18">
        <v>4.4</v>
      </c>
      <c r="E63" s="14">
        <v>2.5</v>
      </c>
    </row>
    <row r="64" spans="1:5" ht="12.75">
      <c r="A64" s="17">
        <v>38503</v>
      </c>
      <c r="B64" s="18">
        <v>2.9</v>
      </c>
      <c r="C64" s="18">
        <v>3.4</v>
      </c>
      <c r="D64" s="18">
        <v>3.2</v>
      </c>
      <c r="E64" s="14">
        <v>2.5</v>
      </c>
    </row>
    <row r="65" spans="1:5" ht="12.75">
      <c r="A65" s="17">
        <v>38533</v>
      </c>
      <c r="B65" s="18">
        <v>2.8</v>
      </c>
      <c r="C65" s="18">
        <v>3.5</v>
      </c>
      <c r="D65" s="18">
        <v>3.2</v>
      </c>
      <c r="E65" s="14">
        <v>2.5</v>
      </c>
    </row>
    <row r="66" spans="1:5" ht="12.75">
      <c r="A66" s="17">
        <v>38564</v>
      </c>
      <c r="B66" s="18">
        <v>3.5</v>
      </c>
      <c r="C66" s="18">
        <v>3.6</v>
      </c>
      <c r="D66" s="18">
        <v>3.4</v>
      </c>
      <c r="E66" s="14">
        <v>2.5</v>
      </c>
    </row>
    <row r="67" spans="1:5" ht="12.75">
      <c r="A67" s="17">
        <v>38595</v>
      </c>
      <c r="B67" s="18">
        <v>3.7</v>
      </c>
      <c r="C67" s="18">
        <v>4</v>
      </c>
      <c r="D67" s="18">
        <v>3.9</v>
      </c>
      <c r="E67" s="14">
        <v>2.5</v>
      </c>
    </row>
    <row r="68" spans="1:5" ht="12.75">
      <c r="A68" s="17">
        <v>38625</v>
      </c>
      <c r="B68" s="18">
        <v>4.8</v>
      </c>
      <c r="C68" s="18">
        <v>4.9</v>
      </c>
      <c r="D68" s="18">
        <v>4.7</v>
      </c>
      <c r="E68" s="14">
        <v>2.5</v>
      </c>
    </row>
    <row r="69" spans="1:5" ht="12.75">
      <c r="A69" s="17">
        <v>38656</v>
      </c>
      <c r="B69" s="18">
        <v>4.6</v>
      </c>
      <c r="C69" s="18">
        <v>4.8</v>
      </c>
      <c r="D69" s="18">
        <v>4.7</v>
      </c>
      <c r="E69" s="14">
        <v>2.5</v>
      </c>
    </row>
    <row r="70" spans="1:5" ht="12.75">
      <c r="A70" s="17">
        <v>38686</v>
      </c>
      <c r="B70" s="18">
        <v>4.2</v>
      </c>
      <c r="C70" s="18">
        <v>4.6</v>
      </c>
      <c r="D70" s="18">
        <v>4.4</v>
      </c>
      <c r="E70" s="14">
        <v>2.5</v>
      </c>
    </row>
    <row r="71" spans="1:5" ht="12.75">
      <c r="A71" s="17">
        <v>38717</v>
      </c>
      <c r="B71" s="18">
        <v>4.1</v>
      </c>
      <c r="C71" s="18">
        <v>4.6</v>
      </c>
      <c r="D71" s="18">
        <v>4.3</v>
      </c>
      <c r="E71" s="14">
        <v>2.5</v>
      </c>
    </row>
    <row r="72" spans="1:5" ht="12.75">
      <c r="A72" s="17">
        <v>38748</v>
      </c>
      <c r="B72" s="18">
        <v>4.4</v>
      </c>
      <c r="C72" s="18">
        <v>4.3</v>
      </c>
      <c r="D72" s="18">
        <v>4.5</v>
      </c>
      <c r="E72" s="14">
        <v>2.5</v>
      </c>
    </row>
    <row r="73" spans="1:5" ht="12.75">
      <c r="A73" s="17">
        <v>38776</v>
      </c>
      <c r="B73" s="18">
        <v>4.1</v>
      </c>
      <c r="C73" s="18">
        <v>3.8</v>
      </c>
      <c r="D73" s="18">
        <v>4</v>
      </c>
      <c r="E73" s="14">
        <v>2.5</v>
      </c>
    </row>
    <row r="74" spans="1:5" ht="12.75">
      <c r="A74" s="17">
        <v>38807</v>
      </c>
      <c r="B74" s="18">
        <v>4.5</v>
      </c>
      <c r="C74" s="18">
        <v>4.2</v>
      </c>
      <c r="D74" s="18">
        <v>4.4</v>
      </c>
      <c r="E74" s="14">
        <v>2.5</v>
      </c>
    </row>
    <row r="75" spans="1:5" ht="12.75">
      <c r="A75" s="17">
        <v>38837</v>
      </c>
      <c r="B75" s="18">
        <v>5.5</v>
      </c>
      <c r="C75" s="18">
        <v>4.6</v>
      </c>
      <c r="D75" s="18">
        <v>4.9</v>
      </c>
      <c r="E75" s="14">
        <v>2.5</v>
      </c>
    </row>
    <row r="76" spans="1:5" ht="12.75">
      <c r="A76" s="17">
        <v>38868</v>
      </c>
      <c r="B76" s="18">
        <v>7.6</v>
      </c>
      <c r="C76" s="18">
        <v>6.4</v>
      </c>
      <c r="D76" s="18">
        <v>6.9</v>
      </c>
      <c r="E76" s="14">
        <v>2.5</v>
      </c>
    </row>
    <row r="77" spans="1:5" ht="12.75">
      <c r="A77" s="17">
        <v>38898</v>
      </c>
      <c r="B77" s="18">
        <v>8</v>
      </c>
      <c r="C77" s="18">
        <v>7</v>
      </c>
      <c r="D77" s="18">
        <v>7.6</v>
      </c>
      <c r="E77" s="14">
        <v>2.5</v>
      </c>
    </row>
    <row r="78" spans="1:5" ht="12.75">
      <c r="A78" s="17">
        <v>38929</v>
      </c>
      <c r="B78" s="18">
        <v>8.4</v>
      </c>
      <c r="C78" s="18">
        <v>7.6</v>
      </c>
      <c r="D78" s="18">
        <v>8.2</v>
      </c>
      <c r="E78" s="14">
        <v>2.5</v>
      </c>
    </row>
    <row r="79" spans="1:5" ht="12.75">
      <c r="A79" s="17">
        <v>38960</v>
      </c>
      <c r="B79" s="18">
        <v>8.6</v>
      </c>
      <c r="C79" s="18">
        <v>7.6</v>
      </c>
      <c r="D79" s="18">
        <v>8.3</v>
      </c>
      <c r="E79" s="14">
        <v>2.5</v>
      </c>
    </row>
    <row r="80" spans="1:5" ht="12.75">
      <c r="A80" s="17">
        <v>38990</v>
      </c>
      <c r="B80" s="18">
        <v>7.6</v>
      </c>
      <c r="C80" s="18">
        <v>7.2</v>
      </c>
      <c r="D80" s="18">
        <v>7.8</v>
      </c>
      <c r="E80" s="14">
        <v>2.5</v>
      </c>
    </row>
    <row r="81" spans="1:5" ht="12.75">
      <c r="A81" s="17">
        <v>39021</v>
      </c>
      <c r="B81" s="18">
        <v>7.2</v>
      </c>
      <c r="C81" s="18">
        <v>7.1</v>
      </c>
      <c r="D81" s="18">
        <v>7.6</v>
      </c>
      <c r="E81" s="14">
        <v>2.5</v>
      </c>
    </row>
    <row r="82" spans="1:2" ht="12.75">
      <c r="A82" s="17">
        <v>39051</v>
      </c>
      <c r="B82" s="18"/>
    </row>
    <row r="83" spans="1:2" ht="12.75">
      <c r="A83" s="17">
        <v>39082</v>
      </c>
      <c r="B83" s="18"/>
    </row>
    <row r="84" spans="1:5" ht="6.75" customHeight="1">
      <c r="A84" s="15"/>
      <c r="B84" s="15"/>
      <c r="C84" s="15"/>
      <c r="D84" s="15"/>
      <c r="E84" s="15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A1:F233"/>
  <sheetViews>
    <sheetView workbookViewId="0" topLeftCell="A2">
      <pane xSplit="1" ySplit="10" topLeftCell="B168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14.140625" style="14" customWidth="1"/>
    <col min="2" max="2" width="14.57421875" style="14" customWidth="1"/>
    <col min="3" max="3" width="14.00390625" style="14" customWidth="1"/>
    <col min="4" max="4" width="19.28125" style="14" customWidth="1"/>
    <col min="5" max="5" width="14.57421875" style="14" customWidth="1"/>
    <col min="6" max="6" width="16.8515625" style="14" customWidth="1"/>
    <col min="7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42</v>
      </c>
    </row>
    <row r="4" spans="1:6" ht="19.5" customHeight="1">
      <c r="A4" s="31" t="s">
        <v>24</v>
      </c>
      <c r="C4" s="31"/>
      <c r="D4" s="66"/>
      <c r="E4" s="66"/>
      <c r="F4" s="24"/>
    </row>
    <row r="5" spans="1:5" ht="12.75">
      <c r="A5" s="43" t="s">
        <v>87</v>
      </c>
      <c r="C5" s="43"/>
      <c r="D5" s="22"/>
      <c r="E5" s="22"/>
    </row>
    <row r="6" spans="1:5" ht="12.75">
      <c r="A6" s="16"/>
      <c r="B6" s="43"/>
      <c r="C6" s="43"/>
      <c r="D6" s="22"/>
      <c r="E6" s="22"/>
    </row>
    <row r="7" spans="1:6" ht="23.25" customHeight="1">
      <c r="A7" s="70" t="s">
        <v>63</v>
      </c>
      <c r="B7" s="102"/>
      <c r="C7" s="102"/>
      <c r="D7" s="24"/>
      <c r="F7" s="6"/>
    </row>
    <row r="8" spans="1:5" ht="12.75">
      <c r="A8" s="37" t="s">
        <v>25</v>
      </c>
      <c r="B8" s="36"/>
      <c r="C8" s="36"/>
      <c r="D8" s="22"/>
      <c r="E8" s="22"/>
    </row>
    <row r="9" spans="1:5" ht="12.75">
      <c r="A9" s="43" t="s">
        <v>0</v>
      </c>
      <c r="B9" s="43"/>
      <c r="C9" s="43"/>
      <c r="D9" s="22"/>
      <c r="E9" s="22"/>
    </row>
    <row r="10" ht="12.75">
      <c r="A10" s="16"/>
    </row>
    <row r="11" spans="2:6" s="19" customFormat="1" ht="44.25" customHeight="1">
      <c r="B11" s="39" t="s">
        <v>26</v>
      </c>
      <c r="C11" s="49" t="s">
        <v>44</v>
      </c>
      <c r="D11" s="53" t="s">
        <v>35</v>
      </c>
      <c r="E11" s="40" t="s">
        <v>27</v>
      </c>
      <c r="F11" s="42" t="s">
        <v>28</v>
      </c>
    </row>
    <row r="12" spans="1:6" ht="12.75">
      <c r="A12" s="98">
        <v>37628</v>
      </c>
      <c r="B12" s="25">
        <v>2.58</v>
      </c>
      <c r="C12" s="25"/>
      <c r="D12" s="25"/>
      <c r="E12" s="25"/>
      <c r="F12" s="25"/>
    </row>
    <row r="13" spans="1:6" ht="12.75">
      <c r="A13" s="98">
        <v>37635</v>
      </c>
      <c r="B13" s="25">
        <v>2.89</v>
      </c>
      <c r="C13" s="25"/>
      <c r="D13" s="25"/>
      <c r="E13" s="25"/>
      <c r="F13" s="25"/>
    </row>
    <row r="14" spans="1:6" ht="12.75">
      <c r="A14" s="98">
        <v>37642</v>
      </c>
      <c r="B14" s="25">
        <v>2.85</v>
      </c>
      <c r="C14" s="25"/>
      <c r="D14" s="25"/>
      <c r="E14" s="25"/>
      <c r="F14" s="25"/>
    </row>
    <row r="15" spans="1:6" ht="12.75">
      <c r="A15" s="98">
        <v>37649</v>
      </c>
      <c r="B15" s="25">
        <v>2.72</v>
      </c>
      <c r="C15" s="25"/>
      <c r="D15" s="25"/>
      <c r="E15" s="25"/>
      <c r="F15" s="25"/>
    </row>
    <row r="16" spans="1:6" ht="12.75">
      <c r="A16" s="98">
        <v>37656</v>
      </c>
      <c r="B16" s="25">
        <v>2.58</v>
      </c>
      <c r="C16" s="25"/>
      <c r="D16" s="25"/>
      <c r="E16" s="25"/>
      <c r="F16" s="25"/>
    </row>
    <row r="17" spans="1:6" ht="12.75">
      <c r="A17" s="98">
        <v>37663</v>
      </c>
      <c r="B17" s="25">
        <v>2.53</v>
      </c>
      <c r="C17" s="25"/>
      <c r="D17" s="25"/>
      <c r="E17" s="25"/>
      <c r="F17" s="25"/>
    </row>
    <row r="18" spans="1:6" ht="12.75">
      <c r="A18" s="98">
        <v>37670</v>
      </c>
      <c r="B18" s="25">
        <v>2.7</v>
      </c>
      <c r="C18" s="25"/>
      <c r="D18" s="25"/>
      <c r="E18" s="25"/>
      <c r="F18" s="25"/>
    </row>
    <row r="19" spans="1:6" ht="12.75">
      <c r="A19" s="98">
        <v>37677</v>
      </c>
      <c r="B19" s="25">
        <v>2.85</v>
      </c>
      <c r="C19" s="25"/>
      <c r="D19" s="25"/>
      <c r="E19" s="25"/>
      <c r="F19" s="25"/>
    </row>
    <row r="20" spans="1:6" ht="12.75">
      <c r="A20" s="98">
        <v>37684</v>
      </c>
      <c r="B20" s="25">
        <v>2.85</v>
      </c>
      <c r="C20" s="25"/>
      <c r="D20" s="25"/>
      <c r="E20" s="25"/>
      <c r="F20" s="25"/>
    </row>
    <row r="21" spans="1:6" ht="12.75">
      <c r="A21" s="98">
        <v>37691</v>
      </c>
      <c r="B21" s="25">
        <v>2.9</v>
      </c>
      <c r="C21" s="25"/>
      <c r="D21" s="25"/>
      <c r="E21" s="25"/>
      <c r="F21" s="25"/>
    </row>
    <row r="22" spans="1:6" ht="12.75">
      <c r="A22" s="98">
        <v>37698</v>
      </c>
      <c r="B22" s="25">
        <v>2.92</v>
      </c>
      <c r="C22" s="25"/>
      <c r="D22" s="25"/>
      <c r="E22" s="25"/>
      <c r="F22" s="25"/>
    </row>
    <row r="23" spans="1:6" ht="12.75">
      <c r="A23" s="98">
        <v>37705</v>
      </c>
      <c r="B23" s="25">
        <v>2.88</v>
      </c>
      <c r="C23" s="25"/>
      <c r="D23" s="25"/>
      <c r="E23" s="25"/>
      <c r="F23" s="25"/>
    </row>
    <row r="24" spans="1:6" ht="12.75">
      <c r="A24" s="98">
        <v>37712</v>
      </c>
      <c r="B24" s="25">
        <v>2.88</v>
      </c>
      <c r="C24" s="25"/>
      <c r="D24" s="25"/>
      <c r="E24" s="25"/>
      <c r="F24" s="25"/>
    </row>
    <row r="25" spans="1:6" ht="12.75">
      <c r="A25" s="98">
        <v>37719</v>
      </c>
      <c r="B25" s="25">
        <v>3.13</v>
      </c>
      <c r="C25" s="25"/>
      <c r="D25" s="25"/>
      <c r="E25" s="25"/>
      <c r="F25" s="25"/>
    </row>
    <row r="26" spans="1:6" ht="12.75">
      <c r="A26" s="98">
        <v>37726</v>
      </c>
      <c r="B26" s="25">
        <v>3.1</v>
      </c>
      <c r="C26" s="25"/>
      <c r="D26" s="25"/>
      <c r="E26" s="25"/>
      <c r="F26" s="25"/>
    </row>
    <row r="27" spans="1:6" ht="12.75">
      <c r="A27" s="98">
        <v>37733</v>
      </c>
      <c r="B27" s="25">
        <v>3.14</v>
      </c>
      <c r="C27" s="25"/>
      <c r="D27" s="25"/>
      <c r="E27" s="25"/>
      <c r="F27" s="25"/>
    </row>
    <row r="28" spans="1:6" ht="12.75">
      <c r="A28" s="98">
        <v>37740</v>
      </c>
      <c r="B28" s="25">
        <v>3.21</v>
      </c>
      <c r="C28" s="25"/>
      <c r="D28" s="25"/>
      <c r="E28" s="25"/>
      <c r="F28" s="25"/>
    </row>
    <row r="29" spans="1:6" ht="12.75">
      <c r="A29" s="98">
        <v>37747</v>
      </c>
      <c r="B29" s="25">
        <v>3.22</v>
      </c>
      <c r="C29" s="25"/>
      <c r="D29" s="25"/>
      <c r="E29" s="25"/>
      <c r="F29" s="25"/>
    </row>
    <row r="30" spans="1:6" ht="12.75">
      <c r="A30" s="98">
        <v>37754</v>
      </c>
      <c r="B30" s="25">
        <v>3.15</v>
      </c>
      <c r="C30" s="25"/>
      <c r="D30" s="25"/>
      <c r="E30" s="25"/>
      <c r="F30" s="25"/>
    </row>
    <row r="31" spans="1:6" ht="12.75">
      <c r="A31" s="98">
        <v>37761</v>
      </c>
      <c r="B31" s="25">
        <v>3.18</v>
      </c>
      <c r="C31" s="25"/>
      <c r="D31" s="25"/>
      <c r="E31" s="25"/>
      <c r="F31" s="25"/>
    </row>
    <row r="32" spans="1:6" ht="12.75">
      <c r="A32" s="98">
        <v>37768</v>
      </c>
      <c r="B32" s="25">
        <v>3.14</v>
      </c>
      <c r="C32" s="25"/>
      <c r="D32" s="25"/>
      <c r="E32" s="25"/>
      <c r="F32" s="25"/>
    </row>
    <row r="33" spans="1:6" ht="12.75">
      <c r="A33" s="98">
        <v>37775</v>
      </c>
      <c r="B33" s="25">
        <v>2.99</v>
      </c>
      <c r="C33" s="25"/>
      <c r="D33" s="25"/>
      <c r="E33" s="25"/>
      <c r="F33" s="25"/>
    </row>
    <row r="34" spans="1:6" ht="12.75">
      <c r="A34" s="98">
        <v>37782</v>
      </c>
      <c r="B34" s="25">
        <v>2.89</v>
      </c>
      <c r="C34" s="25"/>
      <c r="D34" s="25"/>
      <c r="E34" s="25"/>
      <c r="F34" s="25"/>
    </row>
    <row r="35" spans="1:6" ht="12.75">
      <c r="A35" s="98">
        <v>37796</v>
      </c>
      <c r="B35" s="25">
        <v>3.04</v>
      </c>
      <c r="C35" s="25"/>
      <c r="D35" s="25"/>
      <c r="E35" s="25"/>
      <c r="F35" s="25"/>
    </row>
    <row r="36" spans="1:6" ht="12.75">
      <c r="A36" s="98">
        <v>37803</v>
      </c>
      <c r="B36" s="25">
        <v>3.13</v>
      </c>
      <c r="C36" s="25"/>
      <c r="D36" s="25"/>
      <c r="E36" s="25"/>
      <c r="F36" s="25"/>
    </row>
    <row r="37" spans="1:6" ht="12.75">
      <c r="A37" s="98">
        <v>37810</v>
      </c>
      <c r="B37" s="25">
        <v>3.13</v>
      </c>
      <c r="C37" s="25"/>
      <c r="D37" s="25"/>
      <c r="E37" s="25"/>
      <c r="F37" s="25"/>
    </row>
    <row r="38" spans="1:6" ht="12.75">
      <c r="A38" s="98">
        <v>37817</v>
      </c>
      <c r="B38" s="25">
        <v>3.16</v>
      </c>
      <c r="C38" s="25"/>
      <c r="D38" s="25"/>
      <c r="E38" s="25"/>
      <c r="F38" s="25"/>
    </row>
    <row r="39" spans="1:6" ht="12.75">
      <c r="A39" s="98">
        <v>37824</v>
      </c>
      <c r="B39" s="25">
        <v>3.21</v>
      </c>
      <c r="C39" s="25"/>
      <c r="D39" s="25"/>
      <c r="E39" s="25"/>
      <c r="F39" s="25"/>
    </row>
    <row r="40" spans="1:6" ht="12.75">
      <c r="A40" s="98">
        <v>37831</v>
      </c>
      <c r="B40" s="25">
        <v>3.24</v>
      </c>
      <c r="C40" s="25"/>
      <c r="D40" s="25"/>
      <c r="E40" s="25"/>
      <c r="F40" s="25"/>
    </row>
    <row r="41" spans="1:6" ht="12.75">
      <c r="A41" s="98">
        <v>37838</v>
      </c>
      <c r="B41" s="25">
        <v>3.07</v>
      </c>
      <c r="C41" s="25"/>
      <c r="D41" s="25"/>
      <c r="E41" s="25"/>
      <c r="F41" s="25"/>
    </row>
    <row r="42" spans="1:6" ht="12.75">
      <c r="A42" s="98">
        <v>37845</v>
      </c>
      <c r="B42" s="25">
        <v>3.07</v>
      </c>
      <c r="C42" s="25"/>
      <c r="D42" s="25"/>
      <c r="E42" s="25"/>
      <c r="F42" s="25"/>
    </row>
    <row r="43" spans="1:6" ht="12.75">
      <c r="A43" s="98">
        <v>37852</v>
      </c>
      <c r="B43" s="25">
        <v>3.06</v>
      </c>
      <c r="C43" s="25"/>
      <c r="D43" s="25"/>
      <c r="E43" s="25"/>
      <c r="F43" s="25"/>
    </row>
    <row r="44" spans="1:6" ht="12.75">
      <c r="A44" s="98">
        <v>37859</v>
      </c>
      <c r="B44" s="25">
        <v>3.14</v>
      </c>
      <c r="C44" s="25"/>
      <c r="D44" s="25"/>
      <c r="E44" s="25"/>
      <c r="F44" s="25"/>
    </row>
    <row r="45" spans="1:6" ht="12.75">
      <c r="A45" s="98">
        <v>37866</v>
      </c>
      <c r="B45" s="25">
        <v>3.19</v>
      </c>
      <c r="C45" s="25"/>
      <c r="D45" s="25"/>
      <c r="E45" s="25"/>
      <c r="F45" s="25"/>
    </row>
    <row r="46" spans="1:6" ht="12.75">
      <c r="A46" s="98">
        <v>37873</v>
      </c>
      <c r="B46" s="25">
        <v>3.25</v>
      </c>
      <c r="C46" s="25"/>
      <c r="D46" s="25"/>
      <c r="E46" s="25"/>
      <c r="F46" s="25"/>
    </row>
    <row r="47" spans="1:6" ht="12.75">
      <c r="A47" s="98">
        <v>37880</v>
      </c>
      <c r="B47" s="25">
        <v>3.17</v>
      </c>
      <c r="C47" s="25"/>
      <c r="D47" s="25"/>
      <c r="E47" s="25"/>
      <c r="F47" s="25"/>
    </row>
    <row r="48" spans="1:6" ht="12.75">
      <c r="A48" s="98">
        <v>37887</v>
      </c>
      <c r="B48" s="25">
        <v>3.02</v>
      </c>
      <c r="C48" s="25"/>
      <c r="D48" s="25"/>
      <c r="E48" s="25"/>
      <c r="F48" s="25"/>
    </row>
    <row r="49" spans="1:6" ht="12.75">
      <c r="A49" s="98">
        <v>37894</v>
      </c>
      <c r="B49" s="25">
        <v>2.95</v>
      </c>
      <c r="C49" s="25"/>
      <c r="D49" s="25"/>
      <c r="E49" s="25"/>
      <c r="F49" s="25"/>
    </row>
    <row r="50" spans="1:6" ht="12.75">
      <c r="A50" s="98">
        <v>37901</v>
      </c>
      <c r="B50" s="25">
        <v>3.02</v>
      </c>
      <c r="C50" s="25"/>
      <c r="D50" s="25"/>
      <c r="E50" s="25"/>
      <c r="F50" s="25"/>
    </row>
    <row r="51" spans="1:6" ht="12.75">
      <c r="A51" s="98">
        <v>37908</v>
      </c>
      <c r="B51" s="25">
        <v>3.04</v>
      </c>
      <c r="C51" s="25"/>
      <c r="D51" s="25"/>
      <c r="E51" s="25"/>
      <c r="F51" s="25"/>
    </row>
    <row r="52" spans="1:6" ht="12.75">
      <c r="A52" s="98">
        <v>37915</v>
      </c>
      <c r="B52" s="25">
        <v>3.14</v>
      </c>
      <c r="C52" s="25"/>
      <c r="D52" s="25"/>
      <c r="E52" s="25"/>
      <c r="F52" s="25"/>
    </row>
    <row r="53" spans="1:6" ht="12.75">
      <c r="A53" s="98">
        <v>37922</v>
      </c>
      <c r="B53" s="25">
        <v>3.26</v>
      </c>
      <c r="C53" s="25"/>
      <c r="D53" s="25"/>
      <c r="E53" s="25"/>
      <c r="F53" s="25"/>
    </row>
    <row r="54" spans="1:6" ht="12.75">
      <c r="A54" s="98">
        <v>37929</v>
      </c>
      <c r="B54" s="25">
        <v>3.32</v>
      </c>
      <c r="C54" s="25"/>
      <c r="D54" s="25"/>
      <c r="E54" s="25"/>
      <c r="F54" s="25"/>
    </row>
    <row r="55" spans="1:6" ht="12.75">
      <c r="A55" s="98">
        <v>37936</v>
      </c>
      <c r="B55" s="25">
        <v>3.41</v>
      </c>
      <c r="C55" s="25"/>
      <c r="D55" s="25"/>
      <c r="E55" s="25"/>
      <c r="F55" s="25"/>
    </row>
    <row r="56" spans="1:6" ht="12.75">
      <c r="A56" s="98">
        <v>37943</v>
      </c>
      <c r="B56" s="25">
        <v>3.3</v>
      </c>
      <c r="C56" s="25"/>
      <c r="D56" s="25"/>
      <c r="E56" s="25"/>
      <c r="F56" s="25"/>
    </row>
    <row r="57" spans="1:6" ht="12.75">
      <c r="A57" s="98">
        <v>37950</v>
      </c>
      <c r="B57" s="25">
        <v>3.24</v>
      </c>
      <c r="C57" s="25"/>
      <c r="D57" s="25"/>
      <c r="E57" s="25"/>
      <c r="F57" s="25"/>
    </row>
    <row r="58" spans="1:6" ht="12.75">
      <c r="A58" s="98">
        <v>37957</v>
      </c>
      <c r="B58" s="25">
        <v>3.36</v>
      </c>
      <c r="C58" s="25"/>
      <c r="D58" s="25"/>
      <c r="E58" s="25"/>
      <c r="F58" s="25"/>
    </row>
    <row r="59" spans="1:6" ht="12.75">
      <c r="A59" s="98">
        <v>37964</v>
      </c>
      <c r="B59" s="25">
        <v>3.33</v>
      </c>
      <c r="C59" s="25"/>
      <c r="D59" s="25"/>
      <c r="E59" s="25"/>
      <c r="F59" s="25"/>
    </row>
    <row r="60" spans="1:6" ht="12.75">
      <c r="A60" s="98">
        <v>37971</v>
      </c>
      <c r="B60" s="25">
        <v>3.38</v>
      </c>
      <c r="C60" s="25"/>
      <c r="D60" s="25"/>
      <c r="E60" s="25"/>
      <c r="F60" s="25"/>
    </row>
    <row r="61" spans="1:6" ht="12.75">
      <c r="A61" s="98">
        <v>37978</v>
      </c>
      <c r="B61" s="25">
        <v>3.46</v>
      </c>
      <c r="C61" s="25"/>
      <c r="D61" s="25"/>
      <c r="E61" s="25"/>
      <c r="F61" s="25"/>
    </row>
    <row r="62" spans="1:6" ht="12.75">
      <c r="A62" s="98">
        <v>37985</v>
      </c>
      <c r="B62" s="25">
        <v>3.45</v>
      </c>
      <c r="C62" s="25"/>
      <c r="D62" s="25"/>
      <c r="E62" s="25"/>
      <c r="F62" s="25"/>
    </row>
    <row r="63" spans="1:6" ht="12.75">
      <c r="A63" s="98">
        <v>37992</v>
      </c>
      <c r="B63" s="25">
        <v>3.55</v>
      </c>
      <c r="C63" s="25"/>
      <c r="D63" s="25"/>
      <c r="E63" s="25"/>
      <c r="F63" s="25"/>
    </row>
    <row r="64" spans="1:6" ht="12.75">
      <c r="A64" s="98">
        <v>37999</v>
      </c>
      <c r="B64" s="25">
        <v>3.5</v>
      </c>
      <c r="C64" s="25"/>
      <c r="D64" s="25"/>
      <c r="E64" s="25"/>
      <c r="F64" s="25"/>
    </row>
    <row r="65" spans="1:6" ht="12.75">
      <c r="A65" s="98">
        <f>A64+7</f>
        <v>38006</v>
      </c>
      <c r="B65" s="25">
        <v>3.5</v>
      </c>
      <c r="C65" s="25"/>
      <c r="D65" s="25"/>
      <c r="E65" s="25"/>
      <c r="F65" s="25"/>
    </row>
    <row r="66" spans="1:6" ht="12.75">
      <c r="A66" s="98">
        <f aca="true" t="shared" si="0" ref="A66:A129">A65+7</f>
        <v>38013</v>
      </c>
      <c r="B66" s="25">
        <v>3.36</v>
      </c>
      <c r="C66" s="25"/>
      <c r="D66" s="25"/>
      <c r="E66" s="25"/>
      <c r="F66" s="25"/>
    </row>
    <row r="67" spans="1:6" ht="12.75">
      <c r="A67" s="98">
        <f t="shared" si="0"/>
        <v>38020</v>
      </c>
      <c r="B67" s="25">
        <v>3.12</v>
      </c>
      <c r="C67" s="25"/>
      <c r="D67" s="25"/>
      <c r="E67" s="25"/>
      <c r="F67" s="25"/>
    </row>
    <row r="68" spans="1:6" ht="12.75">
      <c r="A68" s="98">
        <f t="shared" si="0"/>
        <v>38027</v>
      </c>
      <c r="B68" s="25">
        <v>3.2</v>
      </c>
      <c r="C68" s="25"/>
      <c r="D68" s="25"/>
      <c r="E68" s="25"/>
      <c r="F68" s="25"/>
    </row>
    <row r="69" spans="1:6" s="22" customFormat="1" ht="12.75">
      <c r="A69" s="98">
        <f t="shared" si="0"/>
        <v>38034</v>
      </c>
      <c r="B69" s="25">
        <v>3.33</v>
      </c>
      <c r="C69" s="25"/>
      <c r="D69" s="25"/>
      <c r="E69" s="25"/>
      <c r="F69" s="60"/>
    </row>
    <row r="70" spans="1:6" s="22" customFormat="1" ht="12.75">
      <c r="A70" s="98">
        <f t="shared" si="0"/>
        <v>38041</v>
      </c>
      <c r="B70" s="25">
        <v>3.32</v>
      </c>
      <c r="C70" s="25"/>
      <c r="D70" s="25"/>
      <c r="E70" s="25"/>
      <c r="F70" s="60"/>
    </row>
    <row r="71" spans="1:6" s="22" customFormat="1" ht="12.75">
      <c r="A71" s="98">
        <f t="shared" si="0"/>
        <v>38048</v>
      </c>
      <c r="B71" s="25">
        <v>3.2</v>
      </c>
      <c r="C71" s="25"/>
      <c r="D71" s="25"/>
      <c r="E71" s="25"/>
      <c r="F71" s="60"/>
    </row>
    <row r="72" spans="1:6" s="22" customFormat="1" ht="12.75">
      <c r="A72" s="98">
        <f t="shared" si="0"/>
        <v>38055</v>
      </c>
      <c r="B72" s="25">
        <v>3.1</v>
      </c>
      <c r="C72" s="25"/>
      <c r="D72" s="60"/>
      <c r="E72" s="25"/>
      <c r="F72" s="60"/>
    </row>
    <row r="73" spans="1:6" s="22" customFormat="1" ht="12.75">
      <c r="A73" s="98">
        <f t="shared" si="0"/>
        <v>38062</v>
      </c>
      <c r="B73" s="25">
        <v>3.17</v>
      </c>
      <c r="C73" s="25"/>
      <c r="D73" s="25"/>
      <c r="E73" s="25"/>
      <c r="F73" s="60"/>
    </row>
    <row r="74" spans="1:6" s="22" customFormat="1" ht="12.75">
      <c r="A74" s="98">
        <f t="shared" si="0"/>
        <v>38069</v>
      </c>
      <c r="B74" s="25">
        <v>3.12</v>
      </c>
      <c r="C74" s="25"/>
      <c r="D74" s="25"/>
      <c r="E74" s="25"/>
      <c r="F74" s="60"/>
    </row>
    <row r="75" spans="1:6" s="22" customFormat="1" ht="12.75">
      <c r="A75" s="98">
        <f t="shared" si="0"/>
        <v>38076</v>
      </c>
      <c r="B75" s="25">
        <v>3.14</v>
      </c>
      <c r="C75" s="25"/>
      <c r="D75" s="25"/>
      <c r="E75" s="25"/>
      <c r="F75" s="60"/>
    </row>
    <row r="76" spans="1:6" s="22" customFormat="1" ht="12.75">
      <c r="A76" s="98">
        <f t="shared" si="0"/>
        <v>38083</v>
      </c>
      <c r="B76" s="25">
        <v>3.24</v>
      </c>
      <c r="C76" s="25"/>
      <c r="D76" s="25"/>
      <c r="E76" s="25"/>
      <c r="F76" s="60"/>
    </row>
    <row r="77" spans="1:6" s="22" customFormat="1" ht="12.75">
      <c r="A77" s="98">
        <f t="shared" si="0"/>
        <v>38090</v>
      </c>
      <c r="B77" s="25">
        <v>3.22</v>
      </c>
      <c r="C77" s="25"/>
      <c r="D77" s="25"/>
      <c r="E77" s="25"/>
      <c r="F77" s="60"/>
    </row>
    <row r="78" spans="1:6" s="22" customFormat="1" ht="12.75">
      <c r="A78" s="98">
        <f t="shared" si="0"/>
        <v>38097</v>
      </c>
      <c r="B78" s="25">
        <v>3.38</v>
      </c>
      <c r="C78" s="25"/>
      <c r="D78" s="25"/>
      <c r="E78" s="25"/>
      <c r="F78" s="60"/>
    </row>
    <row r="79" spans="1:6" s="22" customFormat="1" ht="12.75">
      <c r="A79" s="98">
        <f t="shared" si="0"/>
        <v>38104</v>
      </c>
      <c r="B79" s="25">
        <v>3.35</v>
      </c>
      <c r="C79" s="25"/>
      <c r="D79" s="25"/>
      <c r="E79" s="25"/>
      <c r="F79" s="60"/>
    </row>
    <row r="80" spans="1:6" s="22" customFormat="1" ht="12.75">
      <c r="A80" s="98">
        <f t="shared" si="0"/>
        <v>38111</v>
      </c>
      <c r="B80" s="25">
        <v>3.32</v>
      </c>
      <c r="C80" s="25"/>
      <c r="D80" s="25"/>
      <c r="E80" s="25"/>
      <c r="F80" s="60"/>
    </row>
    <row r="81" spans="1:6" s="22" customFormat="1" ht="12.75">
      <c r="A81" s="98">
        <f t="shared" si="0"/>
        <v>38118</v>
      </c>
      <c r="B81" s="25">
        <v>3.34</v>
      </c>
      <c r="C81" s="25"/>
      <c r="D81" s="25"/>
      <c r="E81" s="25"/>
      <c r="F81" s="60"/>
    </row>
    <row r="82" spans="1:6" s="22" customFormat="1" ht="12.75">
      <c r="A82" s="98">
        <f t="shared" si="0"/>
        <v>38125</v>
      </c>
      <c r="B82" s="25">
        <v>3.41</v>
      </c>
      <c r="C82" s="25"/>
      <c r="D82" s="25"/>
      <c r="E82" s="25"/>
      <c r="F82" s="60"/>
    </row>
    <row r="83" spans="1:6" s="22" customFormat="1" ht="12.75">
      <c r="A83" s="98">
        <f t="shared" si="0"/>
        <v>38132</v>
      </c>
      <c r="B83" s="25">
        <v>3.59</v>
      </c>
      <c r="C83" s="25"/>
      <c r="D83" s="25"/>
      <c r="E83" s="25"/>
      <c r="F83" s="60"/>
    </row>
    <row r="84" spans="1:6" s="22" customFormat="1" ht="11.25" customHeight="1">
      <c r="A84" s="98">
        <f t="shared" si="0"/>
        <v>38139</v>
      </c>
      <c r="B84" s="25">
        <v>3.58</v>
      </c>
      <c r="C84" s="25"/>
      <c r="D84" s="25"/>
      <c r="E84" s="25"/>
      <c r="F84" s="60"/>
    </row>
    <row r="85" spans="1:6" s="22" customFormat="1" ht="12.75">
      <c r="A85" s="98">
        <f t="shared" si="0"/>
        <v>38146</v>
      </c>
      <c r="B85" s="25">
        <v>3.43</v>
      </c>
      <c r="C85" s="25"/>
      <c r="D85" s="25"/>
      <c r="E85" s="25"/>
      <c r="F85" s="60"/>
    </row>
    <row r="86" spans="1:6" s="22" customFormat="1" ht="12.75">
      <c r="A86" s="98">
        <f t="shared" si="0"/>
        <v>38153</v>
      </c>
      <c r="B86" s="25">
        <v>3.52</v>
      </c>
      <c r="C86" s="25"/>
      <c r="D86" s="25"/>
      <c r="E86" s="25"/>
      <c r="F86" s="60"/>
    </row>
    <row r="87" spans="1:6" s="22" customFormat="1" ht="12.75">
      <c r="A87" s="98">
        <f t="shared" si="0"/>
        <v>38160</v>
      </c>
      <c r="B87" s="25">
        <v>3.55</v>
      </c>
      <c r="C87" s="25"/>
      <c r="D87" s="25"/>
      <c r="E87" s="25"/>
      <c r="F87" s="60"/>
    </row>
    <row r="88" spans="1:6" ht="12.75">
      <c r="A88" s="98">
        <f t="shared" si="0"/>
        <v>38167</v>
      </c>
      <c r="B88" s="25">
        <v>3.49</v>
      </c>
      <c r="C88" s="25"/>
      <c r="D88" s="25"/>
      <c r="E88" s="25"/>
      <c r="F88" s="25"/>
    </row>
    <row r="89" spans="1:6" ht="12.75">
      <c r="A89" s="98">
        <f t="shared" si="0"/>
        <v>38174</v>
      </c>
      <c r="B89" s="25">
        <v>3.44</v>
      </c>
      <c r="C89" s="25"/>
      <c r="D89" s="25"/>
      <c r="E89" s="25"/>
      <c r="F89" s="25"/>
    </row>
    <row r="90" spans="1:6" ht="12.75">
      <c r="A90" s="98">
        <f t="shared" si="0"/>
        <v>38181</v>
      </c>
      <c r="B90" s="25">
        <v>3.57</v>
      </c>
      <c r="C90" s="25"/>
      <c r="D90" s="25"/>
      <c r="E90" s="25"/>
      <c r="F90" s="25"/>
    </row>
    <row r="91" spans="1:6" ht="12.75">
      <c r="A91" s="98">
        <f t="shared" si="0"/>
        <v>38188</v>
      </c>
      <c r="B91" s="25">
        <v>3.59</v>
      </c>
      <c r="C91" s="25"/>
      <c r="D91" s="25"/>
      <c r="E91" s="25"/>
      <c r="F91" s="25"/>
    </row>
    <row r="92" spans="1:6" ht="12.75">
      <c r="A92" s="98">
        <f t="shared" si="0"/>
        <v>38195</v>
      </c>
      <c r="B92" s="25">
        <v>3.6</v>
      </c>
      <c r="C92" s="25"/>
      <c r="D92" s="25"/>
      <c r="E92" s="25"/>
      <c r="F92" s="25"/>
    </row>
    <row r="93" spans="1:6" ht="12.75">
      <c r="A93" s="98">
        <f t="shared" si="0"/>
        <v>38202</v>
      </c>
      <c r="B93" s="25">
        <v>3.6</v>
      </c>
      <c r="C93" s="25"/>
      <c r="D93" s="25"/>
      <c r="E93" s="25"/>
      <c r="F93" s="25"/>
    </row>
    <row r="94" spans="1:6" ht="12.75">
      <c r="A94" s="98">
        <f t="shared" si="0"/>
        <v>38209</v>
      </c>
      <c r="B94" s="25">
        <v>3.69</v>
      </c>
      <c r="C94" s="25"/>
      <c r="D94" s="25"/>
      <c r="E94" s="25"/>
      <c r="F94" s="25"/>
    </row>
    <row r="95" spans="1:6" ht="12.75">
      <c r="A95" s="98">
        <f t="shared" si="0"/>
        <v>38216</v>
      </c>
      <c r="B95" s="25">
        <v>3.62</v>
      </c>
      <c r="C95" s="25"/>
      <c r="D95" s="25"/>
      <c r="E95" s="25"/>
      <c r="F95" s="25"/>
    </row>
    <row r="96" spans="1:6" ht="12.75">
      <c r="A96" s="98">
        <f t="shared" si="0"/>
        <v>38223</v>
      </c>
      <c r="B96" s="25">
        <v>3.73</v>
      </c>
      <c r="C96" s="25"/>
      <c r="D96" s="25"/>
      <c r="E96" s="25"/>
      <c r="F96" s="25"/>
    </row>
    <row r="97" spans="1:6" ht="12.75">
      <c r="A97" s="98">
        <f t="shared" si="0"/>
        <v>38230</v>
      </c>
      <c r="B97" s="25">
        <v>3.91</v>
      </c>
      <c r="C97" s="25"/>
      <c r="D97" s="25"/>
      <c r="E97" s="25"/>
      <c r="F97" s="25"/>
    </row>
    <row r="98" spans="1:6" ht="12.75">
      <c r="A98" s="98">
        <f t="shared" si="0"/>
        <v>38237</v>
      </c>
      <c r="B98" s="25">
        <v>3.87</v>
      </c>
      <c r="C98" s="25"/>
      <c r="D98" s="25"/>
      <c r="E98" s="25"/>
      <c r="F98" s="25"/>
    </row>
    <row r="99" spans="1:6" ht="12.75">
      <c r="A99" s="98">
        <f t="shared" si="0"/>
        <v>38244</v>
      </c>
      <c r="B99" s="25">
        <v>3.86</v>
      </c>
      <c r="C99" s="25"/>
      <c r="D99" s="25"/>
      <c r="E99" s="25"/>
      <c r="F99" s="25"/>
    </row>
    <row r="100" spans="1:6" ht="12.75">
      <c r="A100" s="98">
        <f t="shared" si="0"/>
        <v>38251</v>
      </c>
      <c r="B100" s="25">
        <v>3.78</v>
      </c>
      <c r="C100" s="25"/>
      <c r="D100" s="25"/>
      <c r="E100" s="25"/>
      <c r="F100" s="25"/>
    </row>
    <row r="101" spans="1:6" ht="12.75">
      <c r="A101" s="98">
        <f t="shared" si="0"/>
        <v>38258</v>
      </c>
      <c r="B101" s="25">
        <v>3.74</v>
      </c>
      <c r="C101" s="25"/>
      <c r="D101" s="25"/>
      <c r="E101" s="25"/>
      <c r="F101" s="25"/>
    </row>
    <row r="102" spans="1:6" ht="12.75">
      <c r="A102" s="98">
        <f t="shared" si="0"/>
        <v>38265</v>
      </c>
      <c r="B102" s="25">
        <v>3.74</v>
      </c>
      <c r="C102" s="25"/>
      <c r="D102" s="25"/>
      <c r="E102" s="25"/>
      <c r="F102" s="25"/>
    </row>
    <row r="103" spans="1:6" ht="12.75">
      <c r="A103" s="98">
        <f t="shared" si="0"/>
        <v>38272</v>
      </c>
      <c r="B103" s="25">
        <v>3.93</v>
      </c>
      <c r="C103" s="25"/>
      <c r="D103" s="25"/>
      <c r="E103" s="25"/>
      <c r="F103" s="25"/>
    </row>
    <row r="104" spans="1:6" ht="12.75">
      <c r="A104" s="98">
        <f t="shared" si="0"/>
        <v>38279</v>
      </c>
      <c r="B104" s="25">
        <v>3.95</v>
      </c>
      <c r="C104" s="25"/>
      <c r="D104" s="25"/>
      <c r="E104" s="25"/>
      <c r="F104" s="25"/>
    </row>
    <row r="105" spans="1:6" ht="12.75">
      <c r="A105" s="98">
        <f t="shared" si="0"/>
        <v>38286</v>
      </c>
      <c r="B105" s="25">
        <v>3.92</v>
      </c>
      <c r="C105" s="25"/>
      <c r="D105" s="25"/>
      <c r="E105" s="25"/>
      <c r="F105" s="25"/>
    </row>
    <row r="106" spans="1:6" ht="12.75">
      <c r="A106" s="98">
        <f t="shared" si="0"/>
        <v>38293</v>
      </c>
      <c r="B106" s="25">
        <v>3.94</v>
      </c>
      <c r="C106" s="25"/>
      <c r="D106" s="25"/>
      <c r="E106" s="25"/>
      <c r="F106" s="25"/>
    </row>
    <row r="107" spans="1:6" ht="12.75">
      <c r="A107" s="98">
        <f t="shared" si="0"/>
        <v>38300</v>
      </c>
      <c r="B107" s="25">
        <v>4.06</v>
      </c>
      <c r="C107" s="25"/>
      <c r="D107" s="25"/>
      <c r="E107" s="25"/>
      <c r="F107" s="25"/>
    </row>
    <row r="108" spans="1:6" ht="12.75">
      <c r="A108" s="98">
        <f t="shared" si="0"/>
        <v>38307</v>
      </c>
      <c r="B108" s="25">
        <v>4.03</v>
      </c>
      <c r="C108" s="25">
        <v>3.95</v>
      </c>
      <c r="D108" s="25"/>
      <c r="E108" s="25"/>
      <c r="F108" s="25"/>
    </row>
    <row r="109" spans="1:6" ht="12.75">
      <c r="A109" s="98">
        <f t="shared" si="0"/>
        <v>38314</v>
      </c>
      <c r="B109" s="25">
        <v>3.99</v>
      </c>
      <c r="C109" s="25">
        <v>4.07</v>
      </c>
      <c r="D109" s="25"/>
      <c r="E109" s="25"/>
      <c r="F109" s="25"/>
    </row>
    <row r="110" spans="1:6" ht="12.75">
      <c r="A110" s="98">
        <f t="shared" si="0"/>
        <v>38321</v>
      </c>
      <c r="B110" s="25">
        <v>4</v>
      </c>
      <c r="C110" s="25">
        <v>4.16</v>
      </c>
      <c r="D110" s="25"/>
      <c r="E110" s="25"/>
      <c r="F110" s="25"/>
    </row>
    <row r="111" spans="1:6" ht="12.75">
      <c r="A111" s="98">
        <f t="shared" si="0"/>
        <v>38328</v>
      </c>
      <c r="B111" s="25">
        <v>3.92</v>
      </c>
      <c r="C111" s="25">
        <v>4.17</v>
      </c>
      <c r="D111" s="25"/>
      <c r="E111" s="25"/>
      <c r="F111" s="25"/>
    </row>
    <row r="112" spans="1:6" ht="12.75">
      <c r="A112" s="98">
        <f t="shared" si="0"/>
        <v>38335</v>
      </c>
      <c r="B112" s="25">
        <v>3.86</v>
      </c>
      <c r="C112" s="25">
        <v>4.09</v>
      </c>
      <c r="D112" s="25"/>
      <c r="E112" s="25"/>
      <c r="F112" s="25"/>
    </row>
    <row r="113" spans="1:6" ht="12.75">
      <c r="A113" s="98">
        <f t="shared" si="0"/>
        <v>38342</v>
      </c>
      <c r="B113" s="25">
        <v>3.83</v>
      </c>
      <c r="C113" s="25">
        <v>3.96</v>
      </c>
      <c r="D113" s="25"/>
      <c r="E113" s="25"/>
      <c r="F113" s="25"/>
    </row>
    <row r="114" spans="1:6" ht="12.75">
      <c r="A114" s="98">
        <f t="shared" si="0"/>
        <v>38349</v>
      </c>
      <c r="B114" s="25">
        <v>3.69</v>
      </c>
      <c r="C114" s="25">
        <v>3.82</v>
      </c>
      <c r="D114" s="25"/>
      <c r="E114" s="25"/>
      <c r="F114" s="25"/>
    </row>
    <row r="115" spans="1:6" ht="12.75">
      <c r="A115" s="98">
        <f t="shared" si="0"/>
        <v>38356</v>
      </c>
      <c r="B115" s="25">
        <v>3.81</v>
      </c>
      <c r="C115" s="25">
        <v>3.91</v>
      </c>
      <c r="D115" s="25"/>
      <c r="E115" s="25"/>
      <c r="F115" s="25"/>
    </row>
    <row r="116" spans="1:6" ht="12.75">
      <c r="A116" s="98">
        <f t="shared" si="0"/>
        <v>38363</v>
      </c>
      <c r="B116" s="25">
        <v>3.85</v>
      </c>
      <c r="C116" s="25">
        <v>3.92</v>
      </c>
      <c r="D116" s="25"/>
      <c r="E116" s="25"/>
      <c r="F116" s="25"/>
    </row>
    <row r="117" spans="1:6" ht="12.75">
      <c r="A117" s="98">
        <f t="shared" si="0"/>
        <v>38370</v>
      </c>
      <c r="B117" s="25">
        <v>3.88</v>
      </c>
      <c r="C117" s="25">
        <v>3.95</v>
      </c>
      <c r="D117" s="25"/>
      <c r="E117" s="25"/>
      <c r="F117" s="25"/>
    </row>
    <row r="118" spans="1:6" ht="12.75">
      <c r="A118" s="98">
        <f>A117+7</f>
        <v>38377</v>
      </c>
      <c r="B118" s="25">
        <v>3.77</v>
      </c>
      <c r="C118" s="25">
        <v>3.95</v>
      </c>
      <c r="D118" s="25"/>
      <c r="E118" s="25"/>
      <c r="F118" s="25"/>
    </row>
    <row r="119" spans="1:6" ht="12.75">
      <c r="A119" s="98">
        <f t="shared" si="0"/>
        <v>38384</v>
      </c>
      <c r="B119" s="25">
        <v>3.75</v>
      </c>
      <c r="C119" s="25">
        <v>3.93</v>
      </c>
      <c r="D119" s="25"/>
      <c r="E119" s="25"/>
      <c r="F119" s="25"/>
    </row>
    <row r="120" spans="1:6" ht="12.75">
      <c r="A120" s="98">
        <f t="shared" si="0"/>
        <v>38391</v>
      </c>
      <c r="B120" s="25">
        <v>3.74</v>
      </c>
      <c r="C120" s="25">
        <v>3.92</v>
      </c>
      <c r="D120" s="25"/>
      <c r="E120" s="25"/>
      <c r="F120" s="25"/>
    </row>
    <row r="121" spans="1:6" ht="12.75">
      <c r="A121" s="98">
        <f t="shared" si="0"/>
        <v>38398</v>
      </c>
      <c r="B121" s="25">
        <v>3.79</v>
      </c>
      <c r="C121" s="25">
        <v>3.97</v>
      </c>
      <c r="D121" s="25"/>
      <c r="E121" s="25"/>
      <c r="F121" s="25"/>
    </row>
    <row r="122" spans="1:6" ht="12.75">
      <c r="A122" s="98">
        <f t="shared" si="0"/>
        <v>38405</v>
      </c>
      <c r="B122" s="25">
        <v>3.82</v>
      </c>
      <c r="C122" s="25">
        <v>4.03</v>
      </c>
      <c r="D122" s="25"/>
      <c r="E122" s="25"/>
      <c r="F122" s="25"/>
    </row>
    <row r="123" spans="1:6" ht="12.75">
      <c r="A123" s="98">
        <f t="shared" si="0"/>
        <v>38412</v>
      </c>
      <c r="B123" s="25">
        <v>3.87</v>
      </c>
      <c r="C123" s="25">
        <v>4.01</v>
      </c>
      <c r="D123" s="25"/>
      <c r="E123" s="25"/>
      <c r="F123" s="25"/>
    </row>
    <row r="124" spans="1:6" ht="12.75">
      <c r="A124" s="98">
        <f t="shared" si="0"/>
        <v>38419</v>
      </c>
      <c r="B124" s="25">
        <v>4.03</v>
      </c>
      <c r="C124" s="25">
        <v>4.18</v>
      </c>
      <c r="D124" s="25"/>
      <c r="E124" s="25"/>
      <c r="F124" s="25"/>
    </row>
    <row r="125" spans="1:6" ht="12.75">
      <c r="A125" s="98">
        <f t="shared" si="0"/>
        <v>38426</v>
      </c>
      <c r="B125" s="25">
        <v>4.09</v>
      </c>
      <c r="C125" s="25">
        <v>4.19</v>
      </c>
      <c r="D125" s="25"/>
      <c r="E125" s="25"/>
      <c r="F125" s="25"/>
    </row>
    <row r="126" spans="1:6" ht="12.75">
      <c r="A126" s="98">
        <f>A125+7</f>
        <v>38433</v>
      </c>
      <c r="B126" s="25">
        <v>4.08</v>
      </c>
      <c r="C126" s="25">
        <v>4.23</v>
      </c>
      <c r="D126" s="25"/>
      <c r="E126" s="25"/>
      <c r="F126" s="25"/>
    </row>
    <row r="127" spans="1:6" ht="12.75">
      <c r="A127" s="98">
        <f t="shared" si="0"/>
        <v>38440</v>
      </c>
      <c r="B127" s="25">
        <v>3.95</v>
      </c>
      <c r="C127" s="25">
        <v>4.08</v>
      </c>
      <c r="D127" s="25"/>
      <c r="E127" s="25"/>
      <c r="F127" s="25"/>
    </row>
    <row r="128" spans="1:6" ht="12.75">
      <c r="A128" s="98">
        <f t="shared" si="0"/>
        <v>38447</v>
      </c>
      <c r="B128" s="25">
        <v>3.94</v>
      </c>
      <c r="C128" s="25">
        <v>4.07</v>
      </c>
      <c r="D128" s="25"/>
      <c r="E128" s="25"/>
      <c r="F128" s="25"/>
    </row>
    <row r="129" spans="1:6" ht="12.75">
      <c r="A129" s="98">
        <f t="shared" si="0"/>
        <v>38454</v>
      </c>
      <c r="B129" s="25">
        <v>4.04</v>
      </c>
      <c r="C129" s="25">
        <v>4.14</v>
      </c>
      <c r="D129" s="25"/>
      <c r="E129" s="25"/>
      <c r="F129" s="25"/>
    </row>
    <row r="130" spans="1:6" ht="12.75">
      <c r="A130" s="98">
        <f aca="true" t="shared" si="1" ref="A130:A166">A129+7</f>
        <v>38461</v>
      </c>
      <c r="B130" s="25">
        <v>3.98</v>
      </c>
      <c r="C130" s="25">
        <v>4.07</v>
      </c>
      <c r="D130" s="25"/>
      <c r="E130" s="25"/>
      <c r="F130" s="25"/>
    </row>
    <row r="131" spans="1:6" ht="12.75">
      <c r="A131" s="98">
        <f t="shared" si="1"/>
        <v>38468</v>
      </c>
      <c r="B131" s="25">
        <v>4.01</v>
      </c>
      <c r="C131" s="25">
        <v>4.08</v>
      </c>
      <c r="D131" s="25"/>
      <c r="E131" s="25"/>
      <c r="F131" s="25"/>
    </row>
    <row r="132" spans="1:6" ht="12.75">
      <c r="A132" s="98">
        <f t="shared" si="1"/>
        <v>38475</v>
      </c>
      <c r="B132" s="25">
        <v>3.82</v>
      </c>
      <c r="C132" s="25">
        <v>3.83</v>
      </c>
      <c r="D132" s="25"/>
      <c r="E132" s="25"/>
      <c r="F132" s="25"/>
    </row>
    <row r="133" spans="1:6" ht="12.75">
      <c r="A133" s="98">
        <f t="shared" si="1"/>
        <v>38482</v>
      </c>
      <c r="B133" s="25">
        <v>3.77</v>
      </c>
      <c r="C133" s="25">
        <v>3.71</v>
      </c>
      <c r="D133" s="25"/>
      <c r="E133" s="25"/>
      <c r="F133" s="25"/>
    </row>
    <row r="134" spans="1:6" ht="12.75">
      <c r="A134" s="98">
        <f t="shared" si="1"/>
        <v>38489</v>
      </c>
      <c r="B134" s="25">
        <v>3.8</v>
      </c>
      <c r="C134" s="25">
        <v>3.7</v>
      </c>
      <c r="D134" s="25"/>
      <c r="E134" s="25"/>
      <c r="F134" s="25"/>
    </row>
    <row r="135" spans="1:6" ht="12.75">
      <c r="A135" s="98">
        <f>A134+7</f>
        <v>38496</v>
      </c>
      <c r="B135" s="25">
        <v>3.82</v>
      </c>
      <c r="C135" s="25">
        <v>3.73</v>
      </c>
      <c r="D135" s="25"/>
      <c r="E135" s="25"/>
      <c r="F135" s="25"/>
    </row>
    <row r="136" spans="1:6" ht="12.75">
      <c r="A136" s="98">
        <f t="shared" si="1"/>
        <v>38503</v>
      </c>
      <c r="B136" s="25">
        <v>3.76</v>
      </c>
      <c r="C136" s="25">
        <v>3.77</v>
      </c>
      <c r="D136" s="25"/>
      <c r="E136" s="25"/>
      <c r="F136" s="25"/>
    </row>
    <row r="137" spans="1:6" ht="12.75">
      <c r="A137" s="98">
        <f t="shared" si="1"/>
        <v>38510</v>
      </c>
      <c r="B137" s="25">
        <v>3.86</v>
      </c>
      <c r="C137" s="25">
        <v>3.81</v>
      </c>
      <c r="D137" s="25"/>
      <c r="E137" s="25"/>
      <c r="F137" s="25"/>
    </row>
    <row r="138" spans="1:6" ht="12.75">
      <c r="A138" s="98">
        <f t="shared" si="1"/>
        <v>38517</v>
      </c>
      <c r="B138" s="25">
        <v>3.88</v>
      </c>
      <c r="C138" s="25">
        <v>3.86</v>
      </c>
      <c r="D138" s="25"/>
      <c r="E138" s="25"/>
      <c r="F138" s="25"/>
    </row>
    <row r="139" spans="1:6" ht="12.75">
      <c r="A139" s="98">
        <f>A138+7</f>
        <v>38524</v>
      </c>
      <c r="B139" s="25">
        <v>3.92</v>
      </c>
      <c r="C139" s="25">
        <v>3.92</v>
      </c>
      <c r="D139" s="25"/>
      <c r="E139" s="25"/>
      <c r="F139" s="25"/>
    </row>
    <row r="140" spans="1:6" ht="12.75">
      <c r="A140" s="98">
        <f t="shared" si="1"/>
        <v>38531</v>
      </c>
      <c r="B140" s="25">
        <v>3.88</v>
      </c>
      <c r="C140" s="25">
        <v>3.88</v>
      </c>
      <c r="D140" s="25"/>
      <c r="E140" s="25"/>
      <c r="F140" s="25"/>
    </row>
    <row r="141" spans="1:6" ht="12.75">
      <c r="A141" s="98">
        <f t="shared" si="1"/>
        <v>38538</v>
      </c>
      <c r="B141" s="25">
        <v>3.82</v>
      </c>
      <c r="C141" s="25">
        <v>4.02</v>
      </c>
      <c r="D141" s="25"/>
      <c r="E141" s="25"/>
      <c r="F141" s="25"/>
    </row>
    <row r="142" spans="1:6" ht="12.75">
      <c r="A142" s="98">
        <f t="shared" si="1"/>
        <v>38545</v>
      </c>
      <c r="B142" s="25">
        <v>3.81</v>
      </c>
      <c r="C142" s="25">
        <v>3.96</v>
      </c>
      <c r="D142" s="25"/>
      <c r="E142" s="25"/>
      <c r="F142" s="25"/>
    </row>
    <row r="143" spans="1:6" ht="12.75">
      <c r="A143" s="98">
        <f t="shared" si="1"/>
        <v>38552</v>
      </c>
      <c r="B143" s="25">
        <v>3.8</v>
      </c>
      <c r="C143" s="25">
        <v>3.88</v>
      </c>
      <c r="D143" s="25"/>
      <c r="E143" s="25"/>
      <c r="F143" s="25"/>
    </row>
    <row r="144" spans="1:6" ht="12.75">
      <c r="A144" s="98">
        <f t="shared" si="1"/>
        <v>38559</v>
      </c>
      <c r="B144" s="25">
        <v>3.49</v>
      </c>
      <c r="C144" s="25">
        <v>3.42</v>
      </c>
      <c r="D144" s="25"/>
      <c r="E144" s="25"/>
      <c r="F144" s="25"/>
    </row>
    <row r="145" spans="1:6" ht="12.75">
      <c r="A145" s="98">
        <f t="shared" si="1"/>
        <v>38566</v>
      </c>
      <c r="B145" s="25">
        <v>3.55</v>
      </c>
      <c r="C145" s="25">
        <v>3.49</v>
      </c>
      <c r="D145" s="25"/>
      <c r="E145" s="25"/>
      <c r="F145" s="25"/>
    </row>
    <row r="146" spans="1:6" ht="12.75">
      <c r="A146" s="98">
        <f t="shared" si="1"/>
        <v>38573</v>
      </c>
      <c r="B146" s="25">
        <v>3.58</v>
      </c>
      <c r="C146" s="25">
        <v>3.51</v>
      </c>
      <c r="D146" s="25"/>
      <c r="E146" s="25"/>
      <c r="F146" s="25"/>
    </row>
    <row r="147" spans="1:6" ht="12.75">
      <c r="A147" s="98">
        <f t="shared" si="1"/>
        <v>38580</v>
      </c>
      <c r="B147" s="25">
        <v>3.69</v>
      </c>
      <c r="C147" s="25">
        <v>3.64</v>
      </c>
      <c r="D147" s="25"/>
      <c r="E147" s="25"/>
      <c r="F147" s="25"/>
    </row>
    <row r="148" spans="1:6" ht="12.75">
      <c r="A148" s="98">
        <f t="shared" si="1"/>
        <v>38587</v>
      </c>
      <c r="B148" s="25">
        <v>3.72</v>
      </c>
      <c r="C148" s="25">
        <v>3.67</v>
      </c>
      <c r="D148" s="25"/>
      <c r="E148" s="25"/>
      <c r="F148" s="25"/>
    </row>
    <row r="149" spans="1:6" ht="12.75">
      <c r="A149" s="98">
        <f t="shared" si="1"/>
        <v>38594</v>
      </c>
      <c r="B149" s="25">
        <v>3.72</v>
      </c>
      <c r="C149" s="25">
        <v>3.68</v>
      </c>
      <c r="D149" s="25"/>
      <c r="E149" s="25">
        <v>5.3</v>
      </c>
      <c r="F149" s="25">
        <v>3.83</v>
      </c>
    </row>
    <row r="150" spans="1:6" ht="12.75">
      <c r="A150" s="98">
        <f t="shared" si="1"/>
        <v>38601</v>
      </c>
      <c r="B150" s="25">
        <v>3.67</v>
      </c>
      <c r="C150" s="25">
        <v>3.66</v>
      </c>
      <c r="D150" s="25"/>
      <c r="E150" s="25"/>
      <c r="F150" s="25"/>
    </row>
    <row r="151" spans="1:6" ht="12.75">
      <c r="A151" s="99">
        <f t="shared" si="1"/>
        <v>38608</v>
      </c>
      <c r="B151" s="25">
        <v>3.82</v>
      </c>
      <c r="C151" s="25">
        <v>3.8</v>
      </c>
      <c r="D151" s="25"/>
      <c r="E151" s="25"/>
      <c r="F151" s="25"/>
    </row>
    <row r="152" spans="1:6" ht="12.75">
      <c r="A152" s="98">
        <f t="shared" si="1"/>
        <v>38615</v>
      </c>
      <c r="B152" s="25">
        <v>3.77</v>
      </c>
      <c r="C152" s="25">
        <v>3.76</v>
      </c>
      <c r="D152" s="25"/>
      <c r="E152" s="25"/>
      <c r="F152" s="25"/>
    </row>
    <row r="153" spans="1:6" ht="12.75">
      <c r="A153" s="98">
        <f t="shared" si="1"/>
        <v>38622</v>
      </c>
      <c r="B153" s="25">
        <v>3.72</v>
      </c>
      <c r="C153" s="25">
        <v>3.7</v>
      </c>
      <c r="D153" s="25"/>
      <c r="E153" s="25"/>
      <c r="F153" s="25"/>
    </row>
    <row r="154" spans="1:6" ht="12.75">
      <c r="A154" s="98">
        <f t="shared" si="1"/>
        <v>38629</v>
      </c>
      <c r="B154" s="25">
        <v>3.83</v>
      </c>
      <c r="C154" s="25">
        <v>3.83</v>
      </c>
      <c r="D154" s="25"/>
      <c r="E154" s="25"/>
      <c r="F154" s="25"/>
    </row>
    <row r="155" spans="1:6" ht="12.75">
      <c r="A155" s="98">
        <f t="shared" si="1"/>
        <v>38636</v>
      </c>
      <c r="B155" s="25">
        <v>3.65</v>
      </c>
      <c r="C155" s="25">
        <v>3.61</v>
      </c>
      <c r="D155" s="25"/>
      <c r="E155" s="25"/>
      <c r="F155" s="25"/>
    </row>
    <row r="156" spans="1:6" ht="12.75">
      <c r="A156" s="98">
        <f t="shared" si="1"/>
        <v>38643</v>
      </c>
      <c r="B156" s="25">
        <v>3.67</v>
      </c>
      <c r="C156" s="25">
        <v>3.61</v>
      </c>
      <c r="D156" s="25">
        <v>3.7</v>
      </c>
      <c r="E156" s="25"/>
      <c r="F156" s="25"/>
    </row>
    <row r="157" spans="1:6" ht="12.75">
      <c r="A157" s="98">
        <f t="shared" si="1"/>
        <v>38650</v>
      </c>
      <c r="B157" s="25">
        <v>3.45</v>
      </c>
      <c r="C157" s="25">
        <v>3.24</v>
      </c>
      <c r="D157" s="25"/>
      <c r="E157" s="25"/>
      <c r="F157" s="25"/>
    </row>
    <row r="158" spans="1:6" ht="12.75">
      <c r="A158" s="98">
        <f t="shared" si="1"/>
        <v>38657</v>
      </c>
      <c r="B158" s="25">
        <v>3.51</v>
      </c>
      <c r="C158" s="25">
        <v>3.11</v>
      </c>
      <c r="D158" s="25"/>
      <c r="E158" s="25">
        <v>3.9</v>
      </c>
      <c r="F158" s="25">
        <v>4.68</v>
      </c>
    </row>
    <row r="159" spans="1:6" ht="12.75">
      <c r="A159" s="98">
        <f t="shared" si="1"/>
        <v>38664</v>
      </c>
      <c r="B159" s="25">
        <v>3.52</v>
      </c>
      <c r="C159" s="25">
        <v>3.16</v>
      </c>
      <c r="D159" s="25"/>
      <c r="E159" s="25"/>
      <c r="F159" s="25"/>
    </row>
    <row r="160" spans="1:6" ht="12.75">
      <c r="A160" s="98">
        <f t="shared" si="1"/>
        <v>38671</v>
      </c>
      <c r="B160" s="25">
        <v>3.45</v>
      </c>
      <c r="C160" s="25">
        <v>3.19</v>
      </c>
      <c r="D160" s="25"/>
      <c r="E160" s="25"/>
      <c r="F160" s="25"/>
    </row>
    <row r="161" spans="1:6" ht="12.75">
      <c r="A161" s="98">
        <f t="shared" si="1"/>
        <v>38678</v>
      </c>
      <c r="B161" s="25">
        <v>3.38</v>
      </c>
      <c r="C161" s="25">
        <v>2.94</v>
      </c>
      <c r="D161" s="25"/>
      <c r="E161" s="25"/>
      <c r="F161" s="25"/>
    </row>
    <row r="162" spans="1:6" ht="12.75">
      <c r="A162" s="98">
        <f t="shared" si="1"/>
        <v>38685</v>
      </c>
      <c r="B162" s="25">
        <v>3.36</v>
      </c>
      <c r="C162" s="25">
        <v>3.21</v>
      </c>
      <c r="D162" s="25"/>
      <c r="E162" s="25"/>
      <c r="F162" s="25"/>
    </row>
    <row r="163" spans="1:6" ht="12.75">
      <c r="A163" s="98">
        <f t="shared" si="1"/>
        <v>38692</v>
      </c>
      <c r="B163" s="25">
        <v>3.44</v>
      </c>
      <c r="C163" s="25">
        <v>3.37</v>
      </c>
      <c r="D163" s="25"/>
      <c r="E163" s="25"/>
      <c r="F163" s="25"/>
    </row>
    <row r="164" spans="1:6" ht="12.75">
      <c r="A164" s="98">
        <f t="shared" si="1"/>
        <v>38699</v>
      </c>
      <c r="B164" s="25">
        <v>3.42</v>
      </c>
      <c r="C164" s="25">
        <v>3.22</v>
      </c>
      <c r="D164" s="25"/>
      <c r="E164" s="25"/>
      <c r="F164" s="25"/>
    </row>
    <row r="165" spans="1:6" ht="12.75">
      <c r="A165" s="98">
        <f t="shared" si="1"/>
        <v>38706</v>
      </c>
      <c r="B165" s="25">
        <v>3.47</v>
      </c>
      <c r="C165" s="25">
        <v>3.21</v>
      </c>
      <c r="D165" s="25"/>
      <c r="E165" s="25"/>
      <c r="F165" s="25"/>
    </row>
    <row r="166" spans="1:6" ht="12.75">
      <c r="A166" s="98">
        <f t="shared" si="1"/>
        <v>38713</v>
      </c>
      <c r="B166" s="25">
        <v>3.47</v>
      </c>
      <c r="C166" s="25">
        <v>3.24</v>
      </c>
      <c r="D166" s="25"/>
      <c r="E166" s="25"/>
      <c r="F166" s="25"/>
    </row>
    <row r="167" spans="1:6" ht="12.75">
      <c r="A167" s="98">
        <v>38720</v>
      </c>
      <c r="B167" s="25">
        <v>3.45</v>
      </c>
      <c r="C167" s="25">
        <v>3.16</v>
      </c>
      <c r="D167" s="25"/>
      <c r="E167" s="25"/>
      <c r="F167" s="25"/>
    </row>
    <row r="168" spans="1:6" ht="12.75">
      <c r="A168" s="98">
        <v>38727</v>
      </c>
      <c r="B168" s="25">
        <v>3.33</v>
      </c>
      <c r="C168" s="25">
        <v>3.1</v>
      </c>
      <c r="D168" s="25"/>
      <c r="E168" s="25"/>
      <c r="F168" s="25"/>
    </row>
    <row r="169" spans="1:6" ht="12.75">
      <c r="A169" s="98">
        <v>38734</v>
      </c>
      <c r="B169" s="25">
        <v>3.53</v>
      </c>
      <c r="C169" s="25">
        <v>3.37</v>
      </c>
      <c r="D169" s="25"/>
      <c r="E169" s="25"/>
      <c r="F169" s="25"/>
    </row>
    <row r="170" spans="1:6" ht="12.75">
      <c r="A170" s="98">
        <v>38741</v>
      </c>
      <c r="B170" s="25">
        <v>3.58</v>
      </c>
      <c r="C170" s="25">
        <v>3.39</v>
      </c>
      <c r="D170" s="25"/>
      <c r="E170" s="25"/>
      <c r="F170" s="25"/>
    </row>
    <row r="171" spans="1:6" ht="12.75">
      <c r="A171" s="98">
        <v>38748</v>
      </c>
      <c r="B171" s="25">
        <v>3.65</v>
      </c>
      <c r="C171" s="25">
        <v>3.48</v>
      </c>
      <c r="D171" s="25"/>
      <c r="E171" s="25"/>
      <c r="F171" s="25"/>
    </row>
    <row r="172" spans="1:6" ht="12.75">
      <c r="A172" s="98">
        <v>38755</v>
      </c>
      <c r="B172" s="25">
        <v>3.47</v>
      </c>
      <c r="C172" s="25">
        <v>3.24</v>
      </c>
      <c r="D172" s="25"/>
      <c r="E172" s="25"/>
      <c r="F172" s="25"/>
    </row>
    <row r="173" spans="1:6" ht="12.75">
      <c r="A173" s="98">
        <v>38762</v>
      </c>
      <c r="B173" s="25">
        <v>3.48</v>
      </c>
      <c r="C173" s="25">
        <v>3.39</v>
      </c>
      <c r="D173" s="25"/>
      <c r="E173" s="25"/>
      <c r="F173" s="25"/>
    </row>
    <row r="174" spans="1:6" ht="12.75">
      <c r="A174" s="98">
        <v>38769</v>
      </c>
      <c r="B174" s="25">
        <v>3.67</v>
      </c>
      <c r="C174" s="25">
        <v>3.59</v>
      </c>
      <c r="D174" s="25"/>
      <c r="E174" s="25"/>
      <c r="F174" s="25"/>
    </row>
    <row r="175" spans="1:6" ht="12.75">
      <c r="A175" s="98">
        <v>38776</v>
      </c>
      <c r="B175" s="25">
        <v>3.71</v>
      </c>
      <c r="C175" s="25">
        <v>3.71</v>
      </c>
      <c r="D175" s="25">
        <v>4.2</v>
      </c>
      <c r="E175" s="25"/>
      <c r="F175" s="25">
        <v>4.42</v>
      </c>
    </row>
    <row r="176" spans="1:6" ht="12.75">
      <c r="A176" s="98">
        <v>38783</v>
      </c>
      <c r="B176" s="25">
        <v>3.83</v>
      </c>
      <c r="C176" s="25">
        <v>3.72</v>
      </c>
      <c r="D176" s="25"/>
      <c r="E176" s="25"/>
      <c r="F176" s="25"/>
    </row>
    <row r="177" spans="1:6" ht="12.75">
      <c r="A177" s="98">
        <v>38790</v>
      </c>
      <c r="B177" s="25">
        <v>4.16</v>
      </c>
      <c r="C177" s="25">
        <v>4.21</v>
      </c>
      <c r="D177" s="25"/>
      <c r="E177" s="25"/>
      <c r="F177" s="25"/>
    </row>
    <row r="178" spans="1:6" ht="12.75">
      <c r="A178" s="98">
        <v>38797</v>
      </c>
      <c r="B178" s="25">
        <v>3.85</v>
      </c>
      <c r="C178" s="25">
        <v>3.87</v>
      </c>
      <c r="D178" s="25"/>
      <c r="E178" s="25">
        <v>5.8</v>
      </c>
      <c r="F178" s="25"/>
    </row>
    <row r="179" spans="1:6" ht="12.75">
      <c r="A179" s="98">
        <v>38804</v>
      </c>
      <c r="B179" s="25">
        <v>3.86</v>
      </c>
      <c r="C179" s="25">
        <v>3.88</v>
      </c>
      <c r="D179" s="25"/>
      <c r="E179" s="25"/>
      <c r="F179" s="25"/>
    </row>
    <row r="180" spans="1:6" ht="12.75">
      <c r="A180" s="98">
        <v>38811</v>
      </c>
      <c r="B180" s="25">
        <v>4.2</v>
      </c>
      <c r="C180" s="25">
        <v>4.11</v>
      </c>
      <c r="D180" s="25"/>
      <c r="E180" s="25"/>
      <c r="F180" s="25"/>
    </row>
    <row r="181" spans="1:6" ht="12.75">
      <c r="A181" s="98">
        <v>38818</v>
      </c>
      <c r="B181" s="25">
        <v>4.48</v>
      </c>
      <c r="C181" s="25">
        <v>4.54</v>
      </c>
      <c r="D181" s="25"/>
      <c r="E181" s="25"/>
      <c r="F181" s="2"/>
    </row>
    <row r="182" spans="1:6" ht="12.75">
      <c r="A182" s="98">
        <v>38825</v>
      </c>
      <c r="B182" s="25">
        <v>4.48</v>
      </c>
      <c r="C182" s="25">
        <v>4.45</v>
      </c>
      <c r="D182" s="25"/>
      <c r="E182" s="25"/>
      <c r="F182" s="2"/>
    </row>
    <row r="183" spans="1:6" ht="12.75">
      <c r="A183" s="98">
        <v>38832</v>
      </c>
      <c r="B183" s="25">
        <v>4.27</v>
      </c>
      <c r="C183" s="25">
        <v>4.35</v>
      </c>
      <c r="D183" s="25"/>
      <c r="E183" s="25"/>
      <c r="F183" s="2"/>
    </row>
    <row r="184" spans="1:6" ht="12.75">
      <c r="A184" s="98">
        <v>38839</v>
      </c>
      <c r="B184" s="25">
        <v>4.54</v>
      </c>
      <c r="C184" s="25">
        <v>4.65</v>
      </c>
      <c r="D184" s="25"/>
      <c r="E184" s="25"/>
      <c r="F184" s="2"/>
    </row>
    <row r="185" spans="1:6" ht="12.75">
      <c r="A185" s="98">
        <v>38846</v>
      </c>
      <c r="B185" s="25">
        <v>4.31</v>
      </c>
      <c r="C185" s="25">
        <v>4.27</v>
      </c>
      <c r="D185" s="25"/>
      <c r="E185" s="25"/>
      <c r="F185" s="2"/>
    </row>
    <row r="186" spans="1:6" ht="12.75">
      <c r="A186" s="98">
        <v>38853</v>
      </c>
      <c r="B186" s="25"/>
      <c r="C186" s="25">
        <v>4.3</v>
      </c>
      <c r="D186" s="25"/>
      <c r="E186" s="25"/>
      <c r="F186" s="2"/>
    </row>
    <row r="187" spans="1:6" ht="12.75">
      <c r="A187" s="98">
        <v>38860</v>
      </c>
      <c r="B187" s="25"/>
      <c r="C187" s="25">
        <v>4.3</v>
      </c>
      <c r="D187" s="25"/>
      <c r="E187" s="25"/>
      <c r="F187" s="2"/>
    </row>
    <row r="188" spans="1:6" ht="12.75">
      <c r="A188" s="98">
        <v>38867</v>
      </c>
      <c r="B188" s="25"/>
      <c r="C188" s="25">
        <v>4.32</v>
      </c>
      <c r="D188" s="25"/>
      <c r="E188" s="25"/>
      <c r="F188" s="2"/>
    </row>
    <row r="189" spans="1:6" ht="12.75">
      <c r="A189" s="98">
        <v>38874</v>
      </c>
      <c r="B189" s="25"/>
      <c r="C189" s="25">
        <v>4.3</v>
      </c>
      <c r="D189" s="25"/>
      <c r="E189" s="25"/>
      <c r="F189" s="25">
        <v>6.61</v>
      </c>
    </row>
    <row r="190" spans="1:6" ht="12.75">
      <c r="A190" s="98">
        <v>38881</v>
      </c>
      <c r="B190" s="25"/>
      <c r="C190" s="25">
        <v>4.38</v>
      </c>
      <c r="D190" s="25"/>
      <c r="E190" s="25"/>
      <c r="F190" s="2"/>
    </row>
    <row r="191" spans="1:6" ht="12.75">
      <c r="A191" s="98">
        <v>38888</v>
      </c>
      <c r="B191" s="25"/>
      <c r="C191" s="25">
        <v>4.34</v>
      </c>
      <c r="D191" s="25"/>
      <c r="E191" s="25">
        <v>5.8</v>
      </c>
      <c r="F191" s="2"/>
    </row>
    <row r="192" spans="1:6" ht="12.75">
      <c r="A192" s="98">
        <v>38895</v>
      </c>
      <c r="B192" s="25"/>
      <c r="C192" s="25">
        <v>4.43</v>
      </c>
      <c r="D192" s="25"/>
      <c r="E192" s="25"/>
      <c r="F192" s="2"/>
    </row>
    <row r="193" spans="1:6" ht="12.75">
      <c r="A193" s="98">
        <v>38902</v>
      </c>
      <c r="B193" s="25"/>
      <c r="C193" s="25">
        <v>4.34</v>
      </c>
      <c r="D193" s="25"/>
      <c r="E193" s="25"/>
      <c r="F193" s="2"/>
    </row>
    <row r="194" spans="1:6" ht="12.75">
      <c r="A194" s="98">
        <v>38909</v>
      </c>
      <c r="B194" s="25"/>
      <c r="C194" s="25">
        <v>4.14</v>
      </c>
      <c r="D194" s="25"/>
      <c r="E194" s="25"/>
      <c r="F194" s="2"/>
    </row>
    <row r="195" spans="1:6" ht="12.75">
      <c r="A195" s="98">
        <v>38916</v>
      </c>
      <c r="B195" s="25"/>
      <c r="C195" s="25">
        <v>4.09</v>
      </c>
      <c r="D195" s="25"/>
      <c r="E195" s="25"/>
      <c r="F195" s="2"/>
    </row>
    <row r="196" spans="1:6" ht="12.75">
      <c r="A196" s="98">
        <v>38923</v>
      </c>
      <c r="B196" s="25"/>
      <c r="C196" s="25">
        <v>4.03</v>
      </c>
      <c r="D196" s="25"/>
      <c r="E196" s="25"/>
      <c r="F196" s="2"/>
    </row>
    <row r="197" spans="1:6" ht="12.75">
      <c r="A197" s="98">
        <v>38930</v>
      </c>
      <c r="B197" s="25"/>
      <c r="C197" s="25">
        <v>4.08</v>
      </c>
      <c r="D197" s="25"/>
      <c r="E197" s="25"/>
      <c r="F197" s="2"/>
    </row>
    <row r="198" spans="1:6" ht="12.75">
      <c r="A198" s="98">
        <v>38937</v>
      </c>
      <c r="B198" s="25"/>
      <c r="C198" s="25">
        <v>4.1</v>
      </c>
      <c r="D198" s="25"/>
      <c r="E198" s="25"/>
      <c r="F198" s="2"/>
    </row>
    <row r="199" spans="1:6" ht="12.75">
      <c r="A199" s="98">
        <v>38944</v>
      </c>
      <c r="B199" s="25"/>
      <c r="C199" s="25">
        <v>4.14</v>
      </c>
      <c r="D199" s="25"/>
      <c r="E199" s="25"/>
      <c r="F199" s="2"/>
    </row>
    <row r="200" spans="1:6" ht="12.75">
      <c r="A200" s="98">
        <v>38951</v>
      </c>
      <c r="B200" s="25"/>
      <c r="C200" s="25">
        <v>3.82</v>
      </c>
      <c r="D200" s="25"/>
      <c r="E200" s="25"/>
      <c r="F200" s="2"/>
    </row>
    <row r="201" spans="1:6" ht="12.75">
      <c r="A201" s="98">
        <v>38958</v>
      </c>
      <c r="B201" s="25"/>
      <c r="C201" s="25">
        <v>3.43</v>
      </c>
      <c r="D201" s="25"/>
      <c r="E201" s="25"/>
      <c r="F201" s="2">
        <v>7.25</v>
      </c>
    </row>
    <row r="202" spans="1:6" ht="12.75">
      <c r="A202" s="98">
        <v>38965</v>
      </c>
      <c r="B202" s="25"/>
      <c r="C202" s="25">
        <v>3.43</v>
      </c>
      <c r="D202" s="25"/>
      <c r="E202" s="25"/>
      <c r="F202" s="2"/>
    </row>
    <row r="203" spans="1:6" ht="12.75">
      <c r="A203" s="98">
        <v>38972</v>
      </c>
      <c r="B203" s="25"/>
      <c r="C203" s="25">
        <v>3.27</v>
      </c>
      <c r="D203" s="25"/>
      <c r="E203" s="25"/>
      <c r="F203" s="2"/>
    </row>
    <row r="204" spans="1:6" ht="12.75">
      <c r="A204" s="98">
        <v>38979</v>
      </c>
      <c r="B204" s="25"/>
      <c r="C204" s="25">
        <v>3.18</v>
      </c>
      <c r="D204" s="25"/>
      <c r="E204" s="25"/>
      <c r="F204" s="2"/>
    </row>
    <row r="205" spans="1:6" ht="12.75">
      <c r="A205" s="98">
        <v>38986</v>
      </c>
      <c r="B205" s="25"/>
      <c r="C205" s="25">
        <v>3</v>
      </c>
      <c r="D205" s="25">
        <v>3.5</v>
      </c>
      <c r="E205" s="25"/>
      <c r="F205" s="2"/>
    </row>
    <row r="206" spans="1:6" ht="12.75">
      <c r="A206" s="98">
        <v>38993</v>
      </c>
      <c r="B206" s="25"/>
      <c r="C206" s="25">
        <v>2.89</v>
      </c>
      <c r="D206" s="25"/>
      <c r="E206" s="25"/>
      <c r="F206" s="2"/>
    </row>
    <row r="207" spans="1:6" ht="12.75">
      <c r="A207" s="98">
        <v>39000</v>
      </c>
      <c r="B207" s="25"/>
      <c r="C207" s="25">
        <v>2.45</v>
      </c>
      <c r="D207" s="25"/>
      <c r="E207" s="25"/>
      <c r="F207" s="2"/>
    </row>
    <row r="208" spans="1:6" ht="12.75">
      <c r="A208" s="98">
        <v>39007</v>
      </c>
      <c r="B208" s="25"/>
      <c r="C208" s="25">
        <v>1.89</v>
      </c>
      <c r="D208" s="25"/>
      <c r="E208" s="25">
        <v>1.8</v>
      </c>
      <c r="F208" s="25">
        <v>5.93</v>
      </c>
    </row>
    <row r="209" spans="1:6" ht="12.75">
      <c r="A209" s="98">
        <v>39014</v>
      </c>
      <c r="B209" s="25"/>
      <c r="C209" s="25">
        <v>1.91</v>
      </c>
      <c r="D209" s="25"/>
      <c r="E209" s="25"/>
      <c r="F209" s="25"/>
    </row>
    <row r="210" spans="1:6" ht="12.75">
      <c r="A210" s="98">
        <v>39021</v>
      </c>
      <c r="B210" s="25"/>
      <c r="C210" s="25">
        <v>1.89</v>
      </c>
      <c r="D210" s="25"/>
      <c r="E210" s="25"/>
      <c r="F210" s="25"/>
    </row>
    <row r="211" spans="1:5" ht="12.75">
      <c r="A211" s="98">
        <v>39028</v>
      </c>
      <c r="B211" s="23"/>
      <c r="C211" s="23"/>
      <c r="E211" s="23"/>
    </row>
    <row r="212" spans="1:5" ht="12.75">
      <c r="A212" s="98">
        <v>39035</v>
      </c>
      <c r="B212" s="23"/>
      <c r="C212" s="23"/>
      <c r="E212" s="23"/>
    </row>
    <row r="213" spans="1:5" ht="12.75">
      <c r="A213" s="98">
        <v>39042</v>
      </c>
      <c r="B213" s="23"/>
      <c r="C213" s="23"/>
      <c r="E213" s="23"/>
    </row>
    <row r="214" spans="1:5" ht="12.75">
      <c r="A214" s="98">
        <v>39049</v>
      </c>
      <c r="B214" s="23"/>
      <c r="C214" s="23"/>
      <c r="E214" s="23"/>
    </row>
    <row r="215" spans="1:5" ht="12.75">
      <c r="A215" s="98">
        <v>39056</v>
      </c>
      <c r="B215" s="23"/>
      <c r="C215" s="23"/>
      <c r="E215" s="23"/>
    </row>
    <row r="216" spans="1:5" ht="12.75">
      <c r="A216" s="98">
        <v>39063</v>
      </c>
      <c r="B216" s="23"/>
      <c r="C216" s="23"/>
      <c r="E216" s="23"/>
    </row>
    <row r="217" spans="1:5" ht="12.75">
      <c r="A217" s="98">
        <v>39070</v>
      </c>
      <c r="B217" s="23"/>
      <c r="C217" s="23"/>
      <c r="E217" s="23"/>
    </row>
    <row r="218" ht="12.75">
      <c r="E218" s="23"/>
    </row>
    <row r="219" ht="12.75">
      <c r="E219" s="23"/>
    </row>
    <row r="220" ht="12.75">
      <c r="E220" s="23"/>
    </row>
    <row r="221" ht="12.75">
      <c r="E221" s="23"/>
    </row>
    <row r="222" ht="12.75">
      <c r="E222" s="23"/>
    </row>
    <row r="223" ht="12.75">
      <c r="E223" s="23"/>
    </row>
    <row r="224" ht="12.75">
      <c r="E224" s="23"/>
    </row>
    <row r="225" ht="12.75">
      <c r="E225" s="23"/>
    </row>
    <row r="226" ht="12.75">
      <c r="E226" s="23"/>
    </row>
    <row r="227" ht="12.75">
      <c r="E227" s="23"/>
    </row>
    <row r="228" ht="12.75">
      <c r="E228" s="23"/>
    </row>
    <row r="229" ht="12.75">
      <c r="E229" s="23"/>
    </row>
    <row r="230" ht="12.75">
      <c r="E230" s="23"/>
    </row>
    <row r="231" ht="12.75">
      <c r="E231" s="23"/>
    </row>
    <row r="232" ht="12.75">
      <c r="E232" s="23"/>
    </row>
    <row r="233" ht="12.75">
      <c r="E233" s="23"/>
    </row>
  </sheetData>
  <mergeCells count="1"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G615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2.75"/>
  <cols>
    <col min="1" max="1" width="11.57421875" style="14" customWidth="1"/>
    <col min="2" max="5" width="22.140625" style="14" customWidth="1"/>
    <col min="6" max="6" width="23.7109375" style="14" customWidth="1"/>
    <col min="7" max="7" width="19.28125" style="14" customWidth="1"/>
    <col min="8" max="16384" width="9.140625" style="14" customWidth="1"/>
  </cols>
  <sheetData>
    <row r="1" spans="1:7" ht="12.75">
      <c r="A1" s="30" t="s">
        <v>50</v>
      </c>
      <c r="C1" s="74"/>
      <c r="D1" s="74"/>
      <c r="E1" s="74"/>
      <c r="F1" s="75"/>
      <c r="G1" s="75"/>
    </row>
    <row r="2" spans="1:7" ht="12.75">
      <c r="A2" s="30" t="s">
        <v>85</v>
      </c>
      <c r="C2" s="74"/>
      <c r="D2" s="74"/>
      <c r="E2" s="74"/>
      <c r="F2" s="76"/>
      <c r="G2" s="76"/>
    </row>
    <row r="3" spans="1:7" ht="12.75">
      <c r="A3" s="77" t="s">
        <v>58</v>
      </c>
      <c r="C3" s="77"/>
      <c r="D3" s="77"/>
      <c r="E3" s="77"/>
      <c r="F3" s="76"/>
      <c r="G3" s="76"/>
    </row>
    <row r="4" spans="1:7" ht="15.75">
      <c r="A4" s="69" t="s">
        <v>88</v>
      </c>
      <c r="C4" s="69"/>
      <c r="D4" s="69"/>
      <c r="E4" s="69"/>
      <c r="F4" s="76"/>
      <c r="G4" s="76"/>
    </row>
    <row r="5" spans="1:7" ht="12.75">
      <c r="A5" s="69" t="s">
        <v>30</v>
      </c>
      <c r="C5" s="69"/>
      <c r="D5" s="69"/>
      <c r="E5" s="69"/>
      <c r="F5" s="76"/>
      <c r="G5" s="76"/>
    </row>
    <row r="6" spans="1:7" ht="12.75">
      <c r="A6" s="69"/>
      <c r="C6" s="69"/>
      <c r="D6" s="69"/>
      <c r="E6" s="69"/>
      <c r="F6" s="76"/>
      <c r="G6" s="76"/>
    </row>
    <row r="7" spans="1:7" ht="12.75">
      <c r="A7" s="78" t="s">
        <v>89</v>
      </c>
      <c r="C7" s="78"/>
      <c r="D7" s="78"/>
      <c r="E7" s="78"/>
      <c r="F7" s="76"/>
      <c r="G7" s="76"/>
    </row>
    <row r="8" spans="1:7" ht="12.75">
      <c r="A8" s="69" t="s">
        <v>0</v>
      </c>
      <c r="C8" s="69"/>
      <c r="D8" s="69"/>
      <c r="E8" s="69"/>
      <c r="F8" s="76"/>
      <c r="G8" s="76"/>
    </row>
    <row r="9" spans="1:7" ht="12.75">
      <c r="A9" s="68"/>
      <c r="B9" s="69"/>
      <c r="C9" s="69"/>
      <c r="D9" s="69"/>
      <c r="E9" s="69"/>
      <c r="F9" s="76"/>
      <c r="G9" s="76"/>
    </row>
    <row r="10" spans="1:7" ht="30.75" customHeight="1">
      <c r="A10" s="30"/>
      <c r="B10" s="79">
        <v>2002</v>
      </c>
      <c r="C10" s="80">
        <v>2003</v>
      </c>
      <c r="D10" s="81">
        <v>2004</v>
      </c>
      <c r="E10" s="45">
        <v>2005</v>
      </c>
      <c r="F10" s="57">
        <v>2006</v>
      </c>
      <c r="G10" s="80">
        <v>2007</v>
      </c>
    </row>
    <row r="11" spans="1:7" ht="12.75">
      <c r="A11" s="5">
        <v>37347</v>
      </c>
      <c r="B11" s="18">
        <v>5.4</v>
      </c>
      <c r="C11" s="18">
        <v>3</v>
      </c>
      <c r="D11" s="18"/>
      <c r="E11" s="18"/>
      <c r="F11" s="18"/>
      <c r="G11" s="18"/>
    </row>
    <row r="12" spans="1:7" ht="12.75">
      <c r="A12" s="5">
        <v>37438</v>
      </c>
      <c r="B12" s="18">
        <v>4.8</v>
      </c>
      <c r="C12" s="18">
        <v>2.8</v>
      </c>
      <c r="D12" s="18"/>
      <c r="E12" s="18"/>
      <c r="F12" s="18"/>
      <c r="G12" s="18"/>
    </row>
    <row r="13" spans="1:7" ht="12.75">
      <c r="A13" s="5">
        <v>37530</v>
      </c>
      <c r="B13" s="18">
        <v>4.9</v>
      </c>
      <c r="C13" s="18">
        <v>2.3</v>
      </c>
      <c r="D13" s="18"/>
      <c r="E13" s="18"/>
      <c r="F13" s="18"/>
      <c r="G13" s="18"/>
    </row>
    <row r="14" spans="1:7" ht="12.75">
      <c r="A14" s="5">
        <v>37622</v>
      </c>
      <c r="B14" s="82">
        <v>4.8</v>
      </c>
      <c r="C14" s="18">
        <v>2.1</v>
      </c>
      <c r="D14" s="18">
        <v>2.6</v>
      </c>
      <c r="E14" s="18"/>
      <c r="F14" s="18"/>
      <c r="G14" s="18"/>
    </row>
    <row r="15" spans="1:7" ht="12.75">
      <c r="A15" s="5">
        <v>37712</v>
      </c>
      <c r="C15" s="18">
        <v>2.3</v>
      </c>
      <c r="D15" s="18">
        <v>2.8</v>
      </c>
      <c r="E15" s="18"/>
      <c r="F15" s="18"/>
      <c r="G15" s="18"/>
    </row>
    <row r="16" spans="1:7" ht="12.75">
      <c r="A16" s="5">
        <v>37803</v>
      </c>
      <c r="B16" s="18"/>
      <c r="C16" s="18">
        <v>2.1</v>
      </c>
      <c r="D16" s="18">
        <v>2.6</v>
      </c>
      <c r="E16" s="18"/>
      <c r="F16" s="18"/>
      <c r="G16" s="18"/>
    </row>
    <row r="17" spans="1:7" ht="12.75">
      <c r="A17" s="5">
        <v>37895</v>
      </c>
      <c r="B17" s="18"/>
      <c r="C17" s="18">
        <v>2.1</v>
      </c>
      <c r="D17" s="18">
        <v>2.5</v>
      </c>
      <c r="E17" s="18"/>
      <c r="F17" s="18"/>
      <c r="G17" s="18"/>
    </row>
    <row r="18" spans="1:7" ht="12.75">
      <c r="A18" s="5">
        <v>38018</v>
      </c>
      <c r="B18" s="18"/>
      <c r="C18" s="82">
        <v>2.1</v>
      </c>
      <c r="D18" s="18">
        <v>2.3</v>
      </c>
      <c r="E18" s="18">
        <v>2.7</v>
      </c>
      <c r="F18" s="18"/>
      <c r="G18" s="18"/>
    </row>
    <row r="19" spans="1:7" ht="12.75">
      <c r="A19" s="5">
        <v>38108</v>
      </c>
      <c r="B19" s="18"/>
      <c r="D19" s="18">
        <v>2.8</v>
      </c>
      <c r="E19" s="18">
        <v>2.9</v>
      </c>
      <c r="F19" s="18"/>
      <c r="G19" s="18"/>
    </row>
    <row r="20" spans="1:7" ht="12.75">
      <c r="A20" s="5">
        <v>38200</v>
      </c>
      <c r="B20" s="18"/>
      <c r="C20" s="18"/>
      <c r="D20" s="18">
        <v>3.2</v>
      </c>
      <c r="E20" s="18">
        <v>3.2</v>
      </c>
      <c r="F20" s="18"/>
      <c r="G20" s="18"/>
    </row>
    <row r="21" spans="1:7" ht="12.75">
      <c r="A21" s="5">
        <v>38292</v>
      </c>
      <c r="B21" s="18"/>
      <c r="C21" s="18"/>
      <c r="D21" s="18">
        <v>3.2</v>
      </c>
      <c r="E21" s="18">
        <v>3.5</v>
      </c>
      <c r="F21" s="18"/>
      <c r="G21" s="18"/>
    </row>
    <row r="22" spans="1:7" ht="12.75">
      <c r="A22" s="5">
        <v>38384</v>
      </c>
      <c r="B22" s="18"/>
      <c r="C22" s="18"/>
      <c r="D22" s="82">
        <v>3.2</v>
      </c>
      <c r="E22" s="18">
        <v>4</v>
      </c>
      <c r="F22" s="18">
        <v>4.9</v>
      </c>
      <c r="G22" s="18"/>
    </row>
    <row r="23" spans="1:7" ht="12.75">
      <c r="A23" s="5">
        <v>38473</v>
      </c>
      <c r="B23" s="18"/>
      <c r="C23" s="18"/>
      <c r="E23" s="18">
        <v>3.7</v>
      </c>
      <c r="F23" s="18">
        <v>4.9</v>
      </c>
      <c r="G23" s="18"/>
    </row>
    <row r="24" spans="1:7" ht="12.75">
      <c r="A24" s="5">
        <v>38596</v>
      </c>
      <c r="B24" s="18"/>
      <c r="C24" s="18"/>
      <c r="D24" s="18"/>
      <c r="E24" s="18">
        <v>3.8</v>
      </c>
      <c r="F24" s="18">
        <v>4.4</v>
      </c>
      <c r="G24" s="18">
        <v>4.9</v>
      </c>
    </row>
    <row r="25" spans="1:7" ht="12.75">
      <c r="A25" s="5">
        <v>38657</v>
      </c>
      <c r="B25" s="18"/>
      <c r="C25" s="18"/>
      <c r="D25" s="18"/>
      <c r="E25" s="18">
        <v>4</v>
      </c>
      <c r="F25" s="18">
        <v>3.9</v>
      </c>
      <c r="G25" s="18">
        <v>4.6</v>
      </c>
    </row>
    <row r="26" spans="1:7" ht="12.75">
      <c r="A26" s="5">
        <v>38777</v>
      </c>
      <c r="B26" s="18"/>
      <c r="C26" s="18"/>
      <c r="D26" s="18"/>
      <c r="E26" s="82">
        <v>4</v>
      </c>
      <c r="F26" s="18">
        <v>5.4</v>
      </c>
      <c r="G26" s="18">
        <v>4.6</v>
      </c>
    </row>
    <row r="27" spans="1:7" ht="12.75">
      <c r="A27" s="5">
        <v>38869</v>
      </c>
      <c r="B27" s="25"/>
      <c r="C27" s="25"/>
      <c r="D27" s="25"/>
      <c r="F27" s="18">
        <v>7.1</v>
      </c>
      <c r="G27" s="18">
        <v>5.9</v>
      </c>
    </row>
    <row r="28" spans="1:7" ht="12.75">
      <c r="A28" s="5">
        <v>38991</v>
      </c>
      <c r="B28" s="25"/>
      <c r="C28" s="25"/>
      <c r="D28" s="25"/>
      <c r="E28" s="25"/>
      <c r="F28" s="18">
        <v>6.9</v>
      </c>
      <c r="G28" s="18">
        <v>3.1</v>
      </c>
    </row>
    <row r="29" spans="1:5" ht="12.75">
      <c r="A29" s="83"/>
      <c r="B29" s="25"/>
      <c r="C29" s="25"/>
      <c r="D29" s="25"/>
      <c r="E29" s="25"/>
    </row>
    <row r="30" spans="1:5" ht="12.75">
      <c r="A30" s="83"/>
      <c r="B30" s="25"/>
      <c r="C30" s="25"/>
      <c r="D30" s="25"/>
      <c r="E30" s="25"/>
    </row>
    <row r="31" spans="1:5" ht="12.75">
      <c r="A31" s="83"/>
      <c r="B31" s="25"/>
      <c r="C31" s="25"/>
      <c r="D31" s="25"/>
      <c r="E31" s="25"/>
    </row>
    <row r="32" spans="1:5" ht="12.75">
      <c r="A32" s="83"/>
      <c r="B32" s="25"/>
      <c r="C32" s="25"/>
      <c r="D32" s="25"/>
      <c r="E32" s="25"/>
    </row>
    <row r="33" spans="1:5" ht="12.75">
      <c r="A33" s="83"/>
      <c r="B33" s="25"/>
      <c r="C33" s="25"/>
      <c r="D33" s="25"/>
      <c r="E33" s="25"/>
    </row>
    <row r="34" spans="1:5" ht="12.75">
      <c r="A34" s="83"/>
      <c r="B34" s="25"/>
      <c r="C34" s="25"/>
      <c r="D34" s="25"/>
      <c r="E34" s="25"/>
    </row>
    <row r="35" spans="1:5" ht="12.75">
      <c r="A35" s="83"/>
      <c r="B35" s="25"/>
      <c r="C35" s="25"/>
      <c r="D35" s="25"/>
      <c r="E35" s="25"/>
    </row>
    <row r="36" spans="1:5" ht="12.75">
      <c r="A36" s="83"/>
      <c r="B36" s="25"/>
      <c r="C36" s="25"/>
      <c r="D36" s="25"/>
      <c r="E36" s="25"/>
    </row>
    <row r="37" spans="1:5" ht="12.75">
      <c r="A37" s="83"/>
      <c r="B37" s="25"/>
      <c r="C37" s="25"/>
      <c r="D37" s="25"/>
      <c r="E37" s="25"/>
    </row>
    <row r="38" spans="1:5" ht="12.75">
      <c r="A38" s="83"/>
      <c r="B38" s="25"/>
      <c r="C38" s="25"/>
      <c r="D38" s="25"/>
      <c r="E38" s="25"/>
    </row>
    <row r="39" spans="1:5" ht="12.75">
      <c r="A39" s="83"/>
      <c r="B39" s="25"/>
      <c r="C39" s="25"/>
      <c r="D39" s="25"/>
      <c r="E39" s="25"/>
    </row>
    <row r="40" spans="1:5" ht="12.75">
      <c r="A40" s="83"/>
      <c r="B40" s="25"/>
      <c r="C40" s="25"/>
      <c r="D40" s="25"/>
      <c r="E40" s="25"/>
    </row>
    <row r="41" spans="1:5" ht="12.75">
      <c r="A41" s="83"/>
      <c r="B41" s="25"/>
      <c r="C41" s="25"/>
      <c r="D41" s="25"/>
      <c r="E41" s="25"/>
    </row>
    <row r="42" spans="1:5" ht="12.75">
      <c r="A42" s="83"/>
      <c r="B42" s="25"/>
      <c r="C42" s="25"/>
      <c r="D42" s="25"/>
      <c r="E42" s="25"/>
    </row>
    <row r="43" spans="1:5" ht="12.75">
      <c r="A43" s="83"/>
      <c r="B43" s="25"/>
      <c r="C43" s="25"/>
      <c r="D43" s="25"/>
      <c r="E43" s="25"/>
    </row>
    <row r="44" spans="1:5" ht="12.75">
      <c r="A44" s="83"/>
      <c r="B44" s="25"/>
      <c r="C44" s="25"/>
      <c r="D44" s="25"/>
      <c r="E44" s="25"/>
    </row>
    <row r="45" spans="1:5" ht="12.75">
      <c r="A45" s="83"/>
      <c r="B45" s="25"/>
      <c r="C45" s="25"/>
      <c r="D45" s="25"/>
      <c r="E45" s="25"/>
    </row>
    <row r="46" spans="1:5" ht="12.75">
      <c r="A46" s="83"/>
      <c r="B46" s="25"/>
      <c r="C46" s="25"/>
      <c r="D46" s="25"/>
      <c r="E46" s="25"/>
    </row>
    <row r="47" spans="1:5" ht="12.75">
      <c r="A47" s="83"/>
      <c r="B47" s="25"/>
      <c r="C47" s="25"/>
      <c r="D47" s="25"/>
      <c r="E47" s="25"/>
    </row>
    <row r="48" spans="1:5" ht="12.75">
      <c r="A48" s="83"/>
      <c r="B48" s="25"/>
      <c r="C48" s="25"/>
      <c r="D48" s="25"/>
      <c r="E48" s="25"/>
    </row>
    <row r="49" spans="1:5" ht="12.75">
      <c r="A49" s="83"/>
      <c r="B49" s="25"/>
      <c r="C49" s="25"/>
      <c r="D49" s="25"/>
      <c r="E49" s="25"/>
    </row>
    <row r="50" spans="1:5" ht="12.75">
      <c r="A50" s="83"/>
      <c r="B50" s="25"/>
      <c r="C50" s="25"/>
      <c r="D50" s="25"/>
      <c r="E50" s="25"/>
    </row>
    <row r="51" spans="1:5" ht="12.75">
      <c r="A51" s="83"/>
      <c r="B51" s="25"/>
      <c r="C51" s="25"/>
      <c r="D51" s="25"/>
      <c r="E51" s="25"/>
    </row>
    <row r="52" spans="1:5" ht="12.75">
      <c r="A52" s="83"/>
      <c r="B52" s="25"/>
      <c r="C52" s="25"/>
      <c r="D52" s="25"/>
      <c r="E52" s="25"/>
    </row>
    <row r="53" spans="1:5" ht="12.75">
      <c r="A53" s="83"/>
      <c r="B53" s="25"/>
      <c r="C53" s="25"/>
      <c r="D53" s="25"/>
      <c r="E53" s="25"/>
    </row>
    <row r="54" spans="1:5" ht="12.75">
      <c r="A54" s="83"/>
      <c r="B54" s="25"/>
      <c r="C54" s="25"/>
      <c r="D54" s="25"/>
      <c r="E54" s="25"/>
    </row>
    <row r="55" spans="1:5" ht="12.75">
      <c r="A55" s="83"/>
      <c r="B55" s="25"/>
      <c r="C55" s="25"/>
      <c r="D55" s="25"/>
      <c r="E55" s="25"/>
    </row>
    <row r="56" spans="1:5" ht="12.75">
      <c r="A56" s="83"/>
      <c r="B56" s="25"/>
      <c r="C56" s="25"/>
      <c r="D56" s="25"/>
      <c r="E56" s="25"/>
    </row>
    <row r="57" spans="1:5" ht="12.75">
      <c r="A57" s="83"/>
      <c r="B57" s="25"/>
      <c r="C57" s="25"/>
      <c r="D57" s="25"/>
      <c r="E57" s="25"/>
    </row>
    <row r="58" spans="1:5" ht="12.75">
      <c r="A58" s="83"/>
      <c r="B58" s="25"/>
      <c r="C58" s="25"/>
      <c r="D58" s="25"/>
      <c r="E58" s="25"/>
    </row>
    <row r="59" spans="1:5" ht="12.75">
      <c r="A59" s="83"/>
      <c r="B59" s="25"/>
      <c r="C59" s="25"/>
      <c r="D59" s="25"/>
      <c r="E59" s="25"/>
    </row>
    <row r="60" spans="1:5" ht="12.75">
      <c r="A60" s="83"/>
      <c r="B60" s="25"/>
      <c r="C60" s="25"/>
      <c r="D60" s="25"/>
      <c r="E60" s="25"/>
    </row>
    <row r="61" spans="1:5" ht="12.75">
      <c r="A61" s="83"/>
      <c r="B61" s="25"/>
      <c r="C61" s="25"/>
      <c r="D61" s="25"/>
      <c r="E61" s="25"/>
    </row>
    <row r="62" spans="1:5" ht="12.75">
      <c r="A62" s="83"/>
      <c r="B62" s="25"/>
      <c r="C62" s="25"/>
      <c r="D62" s="25"/>
      <c r="E62" s="25"/>
    </row>
    <row r="63" spans="1:5" ht="12.75">
      <c r="A63" s="83"/>
      <c r="B63" s="25"/>
      <c r="C63" s="25"/>
      <c r="D63" s="25"/>
      <c r="E63" s="25"/>
    </row>
    <row r="64" spans="1:5" ht="12.75">
      <c r="A64" s="83"/>
      <c r="B64" s="25"/>
      <c r="C64" s="25"/>
      <c r="D64" s="25"/>
      <c r="E64" s="25"/>
    </row>
    <row r="65" spans="1:5" ht="12.75">
      <c r="A65" s="83"/>
      <c r="B65" s="25"/>
      <c r="C65" s="25"/>
      <c r="D65" s="25"/>
      <c r="E65" s="25"/>
    </row>
    <row r="66" spans="1:5" ht="12.75">
      <c r="A66" s="83"/>
      <c r="B66" s="25"/>
      <c r="C66" s="25"/>
      <c r="D66" s="25"/>
      <c r="E66" s="25"/>
    </row>
    <row r="67" spans="1:5" ht="12.75">
      <c r="A67" s="83"/>
      <c r="B67" s="25"/>
      <c r="C67" s="25"/>
      <c r="D67" s="25"/>
      <c r="E67" s="25"/>
    </row>
    <row r="68" spans="1:5" ht="12.75">
      <c r="A68" s="83"/>
      <c r="B68" s="25"/>
      <c r="C68" s="25"/>
      <c r="D68" s="25"/>
      <c r="E68" s="25"/>
    </row>
    <row r="69" spans="1:5" ht="12.75">
      <c r="A69" s="83"/>
      <c r="B69" s="25"/>
      <c r="C69" s="25"/>
      <c r="D69" s="25"/>
      <c r="E69" s="25"/>
    </row>
    <row r="70" spans="1:5" ht="12.75">
      <c r="A70" s="83"/>
      <c r="B70" s="25"/>
      <c r="C70" s="25"/>
      <c r="D70" s="25"/>
      <c r="E70" s="25"/>
    </row>
    <row r="71" spans="1:5" ht="12.75">
      <c r="A71" s="83"/>
      <c r="B71" s="25"/>
      <c r="C71" s="25"/>
      <c r="D71" s="25"/>
      <c r="E71" s="25"/>
    </row>
    <row r="72" spans="1:5" ht="12.75">
      <c r="A72" s="83"/>
      <c r="B72" s="25"/>
      <c r="C72" s="25"/>
      <c r="D72" s="25"/>
      <c r="E72" s="25"/>
    </row>
    <row r="73" spans="1:5" ht="12.75">
      <c r="A73" s="83"/>
      <c r="B73" s="25"/>
      <c r="C73" s="25"/>
      <c r="D73" s="25"/>
      <c r="E73" s="25"/>
    </row>
    <row r="74" spans="1:5" ht="12.75">
      <c r="A74" s="83"/>
      <c r="B74" s="25"/>
      <c r="C74" s="25"/>
      <c r="D74" s="25"/>
      <c r="E74" s="25"/>
    </row>
    <row r="75" spans="1:5" ht="12.75">
      <c r="A75" s="83"/>
      <c r="B75" s="25"/>
      <c r="C75" s="25"/>
      <c r="D75" s="25"/>
      <c r="E75" s="25"/>
    </row>
    <row r="76" spans="1:5" ht="12.75">
      <c r="A76" s="83"/>
      <c r="B76" s="25"/>
      <c r="C76" s="25"/>
      <c r="D76" s="25"/>
      <c r="E76" s="25"/>
    </row>
    <row r="77" spans="1:5" ht="12.75">
      <c r="A77" s="83"/>
      <c r="B77" s="25"/>
      <c r="C77" s="25"/>
      <c r="D77" s="25"/>
      <c r="E77" s="25"/>
    </row>
    <row r="78" spans="1:5" ht="12.75">
      <c r="A78" s="83"/>
      <c r="B78" s="25"/>
      <c r="C78" s="25"/>
      <c r="D78" s="25"/>
      <c r="E78" s="25"/>
    </row>
    <row r="79" spans="1:5" ht="12.75">
      <c r="A79" s="83"/>
      <c r="B79" s="25"/>
      <c r="C79" s="25"/>
      <c r="D79" s="25"/>
      <c r="E79" s="25"/>
    </row>
    <row r="80" spans="1:5" ht="12.75">
      <c r="A80" s="83"/>
      <c r="B80" s="25"/>
      <c r="C80" s="25"/>
      <c r="D80" s="25"/>
      <c r="E80" s="25"/>
    </row>
    <row r="81" spans="1:5" ht="12.75">
      <c r="A81" s="83"/>
      <c r="B81" s="25"/>
      <c r="C81" s="25"/>
      <c r="D81" s="25"/>
      <c r="E81" s="25"/>
    </row>
    <row r="82" spans="1:5" ht="12.75">
      <c r="A82" s="83"/>
      <c r="B82" s="25"/>
      <c r="C82" s="25"/>
      <c r="D82" s="25"/>
      <c r="E82" s="25"/>
    </row>
    <row r="83" spans="1:5" ht="12.75">
      <c r="A83" s="83"/>
      <c r="B83" s="25"/>
      <c r="C83" s="25"/>
      <c r="D83" s="25"/>
      <c r="E83" s="25"/>
    </row>
    <row r="84" spans="1:5" ht="12.75">
      <c r="A84" s="83"/>
      <c r="B84" s="25"/>
      <c r="C84" s="25"/>
      <c r="D84" s="25"/>
      <c r="E84" s="25"/>
    </row>
    <row r="85" spans="1:5" ht="12.75">
      <c r="A85" s="83"/>
      <c r="B85" s="25"/>
      <c r="C85" s="25"/>
      <c r="D85" s="25"/>
      <c r="E85" s="25"/>
    </row>
    <row r="86" spans="1:5" ht="12.75">
      <c r="A86" s="83"/>
      <c r="B86" s="25"/>
      <c r="C86" s="25"/>
      <c r="D86" s="25"/>
      <c r="E86" s="25"/>
    </row>
    <row r="87" spans="1:5" ht="12.75">
      <c r="A87" s="83"/>
      <c r="B87" s="25"/>
      <c r="C87" s="25"/>
      <c r="D87" s="25"/>
      <c r="E87" s="25"/>
    </row>
    <row r="88" spans="1:5" ht="12.75">
      <c r="A88" s="83"/>
      <c r="B88" s="25"/>
      <c r="C88" s="25"/>
      <c r="D88" s="25"/>
      <c r="E88" s="25"/>
    </row>
    <row r="89" spans="1:5" ht="12.75">
      <c r="A89" s="83"/>
      <c r="B89" s="25"/>
      <c r="C89" s="25"/>
      <c r="D89" s="25"/>
      <c r="E89" s="25"/>
    </row>
    <row r="90" spans="1:5" ht="12.75">
      <c r="A90" s="83"/>
      <c r="B90" s="25"/>
      <c r="C90" s="25"/>
      <c r="D90" s="25"/>
      <c r="E90" s="25"/>
    </row>
    <row r="91" spans="1:5" ht="12.75">
      <c r="A91" s="83"/>
      <c r="B91" s="25"/>
      <c r="C91" s="25"/>
      <c r="D91" s="25"/>
      <c r="E91" s="25"/>
    </row>
    <row r="92" spans="1:5" ht="12.75">
      <c r="A92" s="83"/>
      <c r="B92" s="25"/>
      <c r="C92" s="25"/>
      <c r="D92" s="25"/>
      <c r="E92" s="25"/>
    </row>
    <row r="93" spans="1:5" ht="12.75">
      <c r="A93" s="83"/>
      <c r="B93" s="25"/>
      <c r="C93" s="25"/>
      <c r="D93" s="25"/>
      <c r="E93" s="25"/>
    </row>
    <row r="94" spans="1:5" ht="12.75">
      <c r="A94" s="83"/>
      <c r="B94" s="25"/>
      <c r="C94" s="25"/>
      <c r="D94" s="25"/>
      <c r="E94" s="25"/>
    </row>
    <row r="95" spans="1:5" ht="12.75">
      <c r="A95" s="83"/>
      <c r="B95" s="25"/>
      <c r="C95" s="25"/>
      <c r="D95" s="25"/>
      <c r="E95" s="25"/>
    </row>
    <row r="96" spans="1:5" ht="12.75">
      <c r="A96" s="83"/>
      <c r="B96" s="25"/>
      <c r="C96" s="25"/>
      <c r="D96" s="25"/>
      <c r="E96" s="25"/>
    </row>
    <row r="97" spans="1:5" ht="12.75">
      <c r="A97" s="83"/>
      <c r="B97" s="25"/>
      <c r="C97" s="25"/>
      <c r="D97" s="25"/>
      <c r="E97" s="25"/>
    </row>
    <row r="98" spans="1:5" ht="12.75">
      <c r="A98" s="83"/>
      <c r="B98" s="25"/>
      <c r="C98" s="25"/>
      <c r="D98" s="25"/>
      <c r="E98" s="25"/>
    </row>
    <row r="99" spans="1:5" ht="12.75">
      <c r="A99" s="83"/>
      <c r="B99" s="25"/>
      <c r="C99" s="25"/>
      <c r="D99" s="25"/>
      <c r="E99" s="25"/>
    </row>
    <row r="100" spans="1:5" ht="12.75">
      <c r="A100" s="83"/>
      <c r="B100" s="25"/>
      <c r="C100" s="25"/>
      <c r="D100" s="25"/>
      <c r="E100" s="25"/>
    </row>
    <row r="101" spans="1:5" ht="12.75">
      <c r="A101" s="83"/>
      <c r="B101" s="25"/>
      <c r="C101" s="25"/>
      <c r="D101" s="25"/>
      <c r="E101" s="25"/>
    </row>
    <row r="102" spans="1:5" ht="12.75">
      <c r="A102" s="83"/>
      <c r="B102" s="25"/>
      <c r="C102" s="25"/>
      <c r="D102" s="25"/>
      <c r="E102" s="25"/>
    </row>
    <row r="103" spans="1:5" ht="12.75">
      <c r="A103" s="83"/>
      <c r="B103" s="25"/>
      <c r="C103" s="25"/>
      <c r="D103" s="25"/>
      <c r="E103" s="25"/>
    </row>
    <row r="104" spans="1:5" ht="12.75">
      <c r="A104" s="83"/>
      <c r="B104" s="25"/>
      <c r="C104" s="25"/>
      <c r="D104" s="25"/>
      <c r="E104" s="25"/>
    </row>
    <row r="105" spans="1:5" ht="12.75">
      <c r="A105" s="83"/>
      <c r="B105" s="25"/>
      <c r="C105" s="25"/>
      <c r="D105" s="25"/>
      <c r="E105" s="25"/>
    </row>
    <row r="106" spans="1:5" ht="12.75">
      <c r="A106" s="83"/>
      <c r="B106" s="25"/>
      <c r="C106" s="25"/>
      <c r="D106" s="25"/>
      <c r="E106" s="25"/>
    </row>
    <row r="107" spans="1:5" ht="12.75">
      <c r="A107" s="83"/>
      <c r="B107" s="25"/>
      <c r="C107" s="25"/>
      <c r="D107" s="25"/>
      <c r="E107" s="25"/>
    </row>
    <row r="108" spans="1:5" ht="12.75">
      <c r="A108" s="83"/>
      <c r="B108" s="25"/>
      <c r="C108" s="25"/>
      <c r="D108" s="25"/>
      <c r="E108" s="25"/>
    </row>
    <row r="109" spans="1:5" ht="12.75">
      <c r="A109" s="83"/>
      <c r="B109" s="25"/>
      <c r="C109" s="25"/>
      <c r="D109" s="25"/>
      <c r="E109" s="25"/>
    </row>
    <row r="110" spans="1:5" ht="12.75">
      <c r="A110" s="83"/>
      <c r="B110" s="25"/>
      <c r="C110" s="25"/>
      <c r="D110" s="25"/>
      <c r="E110" s="25"/>
    </row>
    <row r="111" spans="1:5" ht="12.75">
      <c r="A111" s="83"/>
      <c r="B111" s="25"/>
      <c r="C111" s="25"/>
      <c r="D111" s="25"/>
      <c r="E111" s="25"/>
    </row>
    <row r="112" spans="1:5" ht="12.75">
      <c r="A112" s="83"/>
      <c r="B112" s="25"/>
      <c r="C112" s="25"/>
      <c r="D112" s="25"/>
      <c r="E112" s="25"/>
    </row>
    <row r="113" spans="1:5" ht="12.75">
      <c r="A113" s="83"/>
      <c r="B113" s="25"/>
      <c r="C113" s="25"/>
      <c r="D113" s="25"/>
      <c r="E113" s="25"/>
    </row>
    <row r="114" spans="1:5" ht="12.75">
      <c r="A114" s="83"/>
      <c r="B114" s="25"/>
      <c r="C114" s="25"/>
      <c r="D114" s="25"/>
      <c r="E114" s="25"/>
    </row>
    <row r="115" spans="1:5" ht="12.75">
      <c r="A115" s="83"/>
      <c r="B115" s="25"/>
      <c r="C115" s="25"/>
      <c r="D115" s="25"/>
      <c r="E115" s="25"/>
    </row>
    <row r="116" spans="1:5" ht="12.75">
      <c r="A116" s="83"/>
      <c r="B116" s="25"/>
      <c r="C116" s="25"/>
      <c r="D116" s="25"/>
      <c r="E116" s="25"/>
    </row>
    <row r="117" spans="1:5" ht="12.75">
      <c r="A117" s="83"/>
      <c r="B117" s="25"/>
      <c r="C117" s="25"/>
      <c r="D117" s="25"/>
      <c r="E117" s="25"/>
    </row>
    <row r="118" spans="1:5" ht="12.75">
      <c r="A118" s="83"/>
      <c r="B118" s="25"/>
      <c r="C118" s="25"/>
      <c r="D118" s="25"/>
      <c r="E118" s="25"/>
    </row>
    <row r="119" spans="1:5" ht="12.75">
      <c r="A119" s="83"/>
      <c r="B119" s="25"/>
      <c r="C119" s="25"/>
      <c r="D119" s="25"/>
      <c r="E119" s="25"/>
    </row>
    <row r="120" spans="1:5" ht="12.75">
      <c r="A120" s="83"/>
      <c r="B120" s="25"/>
      <c r="C120" s="25"/>
      <c r="D120" s="25"/>
      <c r="E120" s="25"/>
    </row>
    <row r="121" spans="1:5" ht="12.75">
      <c r="A121" s="83"/>
      <c r="B121" s="25"/>
      <c r="C121" s="25"/>
      <c r="D121" s="25"/>
      <c r="E121" s="25"/>
    </row>
    <row r="122" spans="1:5" ht="12.75">
      <c r="A122" s="83"/>
      <c r="B122" s="25"/>
      <c r="C122" s="25"/>
      <c r="D122" s="25"/>
      <c r="E122" s="25"/>
    </row>
    <row r="123" spans="1:5" ht="12.75">
      <c r="A123" s="83"/>
      <c r="B123" s="25"/>
      <c r="C123" s="25"/>
      <c r="D123" s="25"/>
      <c r="E123" s="25"/>
    </row>
    <row r="124" spans="1:5" ht="12.75">
      <c r="A124" s="83"/>
      <c r="B124" s="25"/>
      <c r="C124" s="25"/>
      <c r="D124" s="25"/>
      <c r="E124" s="25"/>
    </row>
    <row r="125" spans="1:5" ht="12.75">
      <c r="A125" s="83"/>
      <c r="B125" s="25"/>
      <c r="C125" s="25"/>
      <c r="D125" s="25"/>
      <c r="E125" s="25"/>
    </row>
    <row r="126" spans="1:5" ht="12.75">
      <c r="A126" s="83"/>
      <c r="B126" s="25"/>
      <c r="C126" s="25"/>
      <c r="D126" s="25"/>
      <c r="E126" s="25"/>
    </row>
    <row r="127" spans="1:5" ht="12.75">
      <c r="A127" s="83"/>
      <c r="B127" s="25"/>
      <c r="C127" s="25"/>
      <c r="D127" s="25"/>
      <c r="E127" s="25"/>
    </row>
    <row r="128" spans="1:5" ht="12.75">
      <c r="A128" s="83"/>
      <c r="B128" s="25"/>
      <c r="C128" s="25"/>
      <c r="D128" s="25"/>
      <c r="E128" s="25"/>
    </row>
    <row r="129" spans="1:5" ht="12.75">
      <c r="A129" s="83"/>
      <c r="B129" s="25"/>
      <c r="C129" s="25"/>
      <c r="D129" s="25"/>
      <c r="E129" s="25"/>
    </row>
    <row r="130" spans="1:5" ht="12.75">
      <c r="A130" s="83"/>
      <c r="B130" s="25"/>
      <c r="C130" s="25"/>
      <c r="D130" s="25"/>
      <c r="E130" s="25"/>
    </row>
    <row r="131" spans="1:5" ht="12.75">
      <c r="A131" s="83"/>
      <c r="B131" s="25"/>
      <c r="C131" s="25"/>
      <c r="D131" s="25"/>
      <c r="E131" s="25"/>
    </row>
    <row r="132" spans="1:5" ht="12.75">
      <c r="A132" s="83"/>
      <c r="B132" s="25"/>
      <c r="C132" s="25"/>
      <c r="D132" s="25"/>
      <c r="E132" s="25"/>
    </row>
    <row r="133" spans="1:5" ht="12.75">
      <c r="A133" s="83"/>
      <c r="B133" s="25"/>
      <c r="C133" s="25"/>
      <c r="D133" s="25"/>
      <c r="E133" s="25"/>
    </row>
    <row r="134" spans="1:5" ht="12.75">
      <c r="A134" s="83"/>
      <c r="B134" s="25"/>
      <c r="C134" s="25"/>
      <c r="D134" s="25"/>
      <c r="E134" s="25"/>
    </row>
    <row r="135" spans="1:5" ht="12.75">
      <c r="A135" s="83"/>
      <c r="B135" s="25"/>
      <c r="C135" s="25"/>
      <c r="D135" s="25"/>
      <c r="E135" s="25"/>
    </row>
    <row r="136" spans="1:5" ht="12.75">
      <c r="A136" s="83"/>
      <c r="B136" s="25"/>
      <c r="C136" s="25"/>
      <c r="D136" s="25"/>
      <c r="E136" s="25"/>
    </row>
    <row r="137" spans="1:5" ht="12.75">
      <c r="A137" s="83"/>
      <c r="B137" s="25"/>
      <c r="C137" s="25"/>
      <c r="D137" s="25"/>
      <c r="E137" s="25"/>
    </row>
    <row r="138" spans="1:5" ht="12.75">
      <c r="A138" s="83"/>
      <c r="B138" s="25"/>
      <c r="C138" s="25"/>
      <c r="D138" s="25"/>
      <c r="E138" s="25"/>
    </row>
    <row r="139" spans="1:5" ht="12.75">
      <c r="A139" s="83"/>
      <c r="B139" s="25"/>
      <c r="C139" s="25"/>
      <c r="D139" s="25"/>
      <c r="E139" s="25"/>
    </row>
    <row r="140" spans="1:5" ht="12.75">
      <c r="A140" s="83"/>
      <c r="B140" s="25"/>
      <c r="C140" s="25"/>
      <c r="D140" s="25"/>
      <c r="E140" s="25"/>
    </row>
    <row r="141" spans="1:5" ht="12.75">
      <c r="A141" s="83"/>
      <c r="B141" s="25"/>
      <c r="C141" s="25"/>
      <c r="D141" s="25"/>
      <c r="E141" s="25"/>
    </row>
    <row r="142" spans="1:5" ht="12.75">
      <c r="A142" s="83"/>
      <c r="B142" s="25"/>
      <c r="C142" s="25"/>
      <c r="D142" s="25"/>
      <c r="E142" s="25"/>
    </row>
    <row r="143" spans="1:5" ht="12.75">
      <c r="A143" s="83"/>
      <c r="B143" s="25"/>
      <c r="C143" s="25"/>
      <c r="D143" s="25"/>
      <c r="E143" s="25"/>
    </row>
    <row r="144" spans="1:5" ht="12.75">
      <c r="A144" s="83"/>
      <c r="B144" s="25"/>
      <c r="C144" s="25"/>
      <c r="D144" s="25"/>
      <c r="E144" s="25"/>
    </row>
    <row r="145" spans="1:5" ht="12.75">
      <c r="A145" s="83"/>
      <c r="B145" s="25"/>
      <c r="C145" s="25"/>
      <c r="D145" s="25"/>
      <c r="E145" s="25"/>
    </row>
    <row r="146" spans="1:5" ht="12.75">
      <c r="A146" s="83"/>
      <c r="B146" s="25"/>
      <c r="C146" s="25"/>
      <c r="D146" s="25"/>
      <c r="E146" s="25"/>
    </row>
    <row r="147" spans="1:5" ht="12.75">
      <c r="A147" s="83"/>
      <c r="B147" s="25"/>
      <c r="C147" s="25"/>
      <c r="D147" s="25"/>
      <c r="E147" s="25"/>
    </row>
    <row r="148" spans="1:5" ht="12.75">
      <c r="A148" s="83"/>
      <c r="B148" s="25"/>
      <c r="C148" s="25"/>
      <c r="D148" s="25"/>
      <c r="E148" s="25"/>
    </row>
    <row r="149" spans="1:5" ht="12.75">
      <c r="A149" s="83"/>
      <c r="B149" s="25"/>
      <c r="C149" s="25"/>
      <c r="D149" s="25"/>
      <c r="E149" s="25"/>
    </row>
    <row r="150" spans="1:5" ht="12.75">
      <c r="A150" s="83"/>
      <c r="B150" s="25"/>
      <c r="C150" s="25"/>
      <c r="D150" s="25"/>
      <c r="E150" s="25"/>
    </row>
    <row r="151" spans="1:5" ht="12.75">
      <c r="A151" s="83"/>
      <c r="B151" s="25"/>
      <c r="C151" s="25"/>
      <c r="D151" s="25"/>
      <c r="E151" s="25"/>
    </row>
    <row r="152" spans="1:5" ht="12.75">
      <c r="A152" s="83"/>
      <c r="B152" s="25"/>
      <c r="C152" s="25"/>
      <c r="D152" s="25"/>
      <c r="E152" s="25"/>
    </row>
    <row r="153" spans="1:5" ht="11.25" customHeight="1">
      <c r="A153" s="83"/>
      <c r="B153" s="25"/>
      <c r="C153" s="25"/>
      <c r="D153" s="25"/>
      <c r="E153" s="25"/>
    </row>
    <row r="154" spans="1:5" ht="12.75">
      <c r="A154" s="83"/>
      <c r="B154" s="25"/>
      <c r="C154" s="25"/>
      <c r="D154" s="25"/>
      <c r="E154" s="25"/>
    </row>
    <row r="155" spans="1:5" ht="12.75">
      <c r="A155" s="83"/>
      <c r="B155" s="25"/>
      <c r="C155" s="25"/>
      <c r="D155" s="25"/>
      <c r="E155" s="25"/>
    </row>
    <row r="156" spans="1:5" ht="12.75">
      <c r="A156" s="83"/>
      <c r="B156" s="25"/>
      <c r="C156" s="25"/>
      <c r="D156" s="25"/>
      <c r="E156" s="25"/>
    </row>
    <row r="157" spans="1:5" ht="12.75">
      <c r="A157" s="83"/>
      <c r="B157" s="84"/>
      <c r="C157" s="84"/>
      <c r="D157" s="84"/>
      <c r="E157" s="84"/>
    </row>
    <row r="158" spans="1:5" ht="12.75">
      <c r="A158" s="83"/>
      <c r="B158" s="84"/>
      <c r="C158" s="84"/>
      <c r="D158" s="84"/>
      <c r="E158" s="84"/>
    </row>
    <row r="159" spans="1:5" ht="12.75">
      <c r="A159" s="83"/>
      <c r="B159" s="25"/>
      <c r="C159" s="25"/>
      <c r="D159" s="25"/>
      <c r="E159" s="25"/>
    </row>
    <row r="160" spans="1:5" ht="12.75">
      <c r="A160" s="83"/>
      <c r="B160" s="25"/>
      <c r="C160" s="25"/>
      <c r="D160" s="25"/>
      <c r="E160" s="25"/>
    </row>
    <row r="161" spans="1:5" ht="12.75">
      <c r="A161" s="83"/>
      <c r="B161" s="25"/>
      <c r="C161" s="25"/>
      <c r="D161" s="25"/>
      <c r="E161" s="25"/>
    </row>
    <row r="162" spans="1:5" ht="12.75">
      <c r="A162" s="83"/>
      <c r="B162" s="25"/>
      <c r="C162" s="25"/>
      <c r="D162" s="25"/>
      <c r="E162" s="25"/>
    </row>
    <row r="163" spans="1:5" ht="12.75">
      <c r="A163" s="83"/>
      <c r="B163" s="25"/>
      <c r="C163" s="25"/>
      <c r="D163" s="25"/>
      <c r="E163" s="25"/>
    </row>
    <row r="164" spans="1:5" ht="12.75">
      <c r="A164" s="83"/>
      <c r="B164" s="25"/>
      <c r="C164" s="25"/>
      <c r="D164" s="25"/>
      <c r="E164" s="25"/>
    </row>
    <row r="165" spans="1:5" ht="12.75">
      <c r="A165" s="83"/>
      <c r="B165" s="25"/>
      <c r="C165" s="25"/>
      <c r="D165" s="25"/>
      <c r="E165" s="25"/>
    </row>
    <row r="166" spans="1:5" ht="12.75">
      <c r="A166" s="83"/>
      <c r="B166" s="25"/>
      <c r="C166" s="25"/>
      <c r="D166" s="25"/>
      <c r="E166" s="25"/>
    </row>
    <row r="167" spans="1:5" ht="12.75">
      <c r="A167" s="83"/>
      <c r="B167" s="25"/>
      <c r="C167" s="25"/>
      <c r="D167" s="25"/>
      <c r="E167" s="25"/>
    </row>
    <row r="168" spans="1:5" ht="12.75">
      <c r="A168" s="83"/>
      <c r="B168" s="25"/>
      <c r="C168" s="25"/>
      <c r="D168" s="25"/>
      <c r="E168" s="25"/>
    </row>
    <row r="169" spans="1:5" ht="12.75">
      <c r="A169" s="83"/>
      <c r="B169" s="25"/>
      <c r="C169" s="25"/>
      <c r="D169" s="25"/>
      <c r="E169" s="25"/>
    </row>
    <row r="170" spans="1:5" ht="12.75">
      <c r="A170" s="83"/>
      <c r="B170" s="25"/>
      <c r="C170" s="25"/>
      <c r="D170" s="25"/>
      <c r="E170" s="25"/>
    </row>
    <row r="171" spans="1:5" ht="12.75">
      <c r="A171" s="83"/>
      <c r="B171" s="25"/>
      <c r="C171" s="25"/>
      <c r="D171" s="25"/>
      <c r="E171" s="25"/>
    </row>
    <row r="172" spans="1:5" ht="12.75">
      <c r="A172" s="83"/>
      <c r="B172" s="25"/>
      <c r="C172" s="25"/>
      <c r="D172" s="25"/>
      <c r="E172" s="25"/>
    </row>
    <row r="173" spans="1:5" ht="12.75">
      <c r="A173" s="83"/>
      <c r="B173" s="25"/>
      <c r="C173" s="25"/>
      <c r="D173" s="25"/>
      <c r="E173" s="25"/>
    </row>
    <row r="174" spans="1:5" ht="12.75">
      <c r="A174" s="83"/>
      <c r="B174" s="25"/>
      <c r="C174" s="25"/>
      <c r="D174" s="25"/>
      <c r="E174" s="25"/>
    </row>
    <row r="175" spans="1:5" ht="12.75">
      <c r="A175" s="83"/>
      <c r="B175" s="25"/>
      <c r="C175" s="25"/>
      <c r="D175" s="25"/>
      <c r="E175" s="25"/>
    </row>
    <row r="176" spans="1:5" ht="12.75">
      <c r="A176" s="83"/>
      <c r="B176" s="25"/>
      <c r="C176" s="25"/>
      <c r="D176" s="25"/>
      <c r="E176" s="25"/>
    </row>
    <row r="177" spans="1:5" ht="12.75">
      <c r="A177" s="83"/>
      <c r="B177" s="25"/>
      <c r="C177" s="25"/>
      <c r="D177" s="25"/>
      <c r="E177" s="25"/>
    </row>
    <row r="178" spans="1:5" ht="12.75">
      <c r="A178" s="83"/>
      <c r="B178" s="25"/>
      <c r="C178" s="25"/>
      <c r="D178" s="25"/>
      <c r="E178" s="25"/>
    </row>
    <row r="179" spans="1:5" ht="12.75">
      <c r="A179" s="83"/>
      <c r="B179" s="25"/>
      <c r="C179" s="25"/>
      <c r="D179" s="25"/>
      <c r="E179" s="25"/>
    </row>
    <row r="180" spans="1:5" ht="12.75">
      <c r="A180" s="83"/>
      <c r="B180" s="25"/>
      <c r="C180" s="25"/>
      <c r="D180" s="25"/>
      <c r="E180" s="25"/>
    </row>
    <row r="181" spans="1:5" ht="12.75">
      <c r="A181" s="83"/>
      <c r="B181" s="25"/>
      <c r="C181" s="25"/>
      <c r="D181" s="25"/>
      <c r="E181" s="25"/>
    </row>
    <row r="182" spans="1:5" ht="12.75">
      <c r="A182" s="83"/>
      <c r="B182" s="25"/>
      <c r="C182" s="25"/>
      <c r="D182" s="25"/>
      <c r="E182" s="25"/>
    </row>
    <row r="183" spans="1:5" ht="12.75">
      <c r="A183" s="83"/>
      <c r="B183" s="25"/>
      <c r="C183" s="25"/>
      <c r="D183" s="25"/>
      <c r="E183" s="25"/>
    </row>
    <row r="184" spans="1:5" ht="12.75">
      <c r="A184" s="83"/>
      <c r="B184" s="25"/>
      <c r="C184" s="25"/>
      <c r="D184" s="25"/>
      <c r="E184" s="25"/>
    </row>
    <row r="185" spans="1:5" ht="12.75">
      <c r="A185" s="83"/>
      <c r="B185" s="25"/>
      <c r="C185" s="25"/>
      <c r="D185" s="25"/>
      <c r="E185" s="25"/>
    </row>
    <row r="186" spans="1:5" ht="12.75">
      <c r="A186" s="83"/>
      <c r="B186" s="25"/>
      <c r="C186" s="25"/>
      <c r="D186" s="25"/>
      <c r="E186" s="25"/>
    </row>
    <row r="187" spans="1:5" ht="12.75">
      <c r="A187" s="83"/>
      <c r="B187" s="25"/>
      <c r="C187" s="25"/>
      <c r="D187" s="25"/>
      <c r="E187" s="25"/>
    </row>
    <row r="188" spans="1:5" ht="12.75">
      <c r="A188" s="83"/>
      <c r="B188" s="25"/>
      <c r="C188" s="25"/>
      <c r="D188" s="25"/>
      <c r="E188" s="25"/>
    </row>
    <row r="189" spans="1:5" ht="12.75">
      <c r="A189" s="83"/>
      <c r="B189" s="25"/>
      <c r="C189" s="25"/>
      <c r="D189" s="25"/>
      <c r="E189" s="25"/>
    </row>
    <row r="190" spans="1:5" ht="12.75">
      <c r="A190" s="83"/>
      <c r="B190" s="25"/>
      <c r="C190" s="25"/>
      <c r="D190" s="25"/>
      <c r="E190" s="25"/>
    </row>
    <row r="191" spans="1:5" ht="12.75">
      <c r="A191" s="83"/>
      <c r="B191" s="25"/>
      <c r="C191" s="25"/>
      <c r="D191" s="25"/>
      <c r="E191" s="25"/>
    </row>
    <row r="192" spans="1:5" ht="12.75">
      <c r="A192" s="83"/>
      <c r="B192" s="25"/>
      <c r="C192" s="25"/>
      <c r="D192" s="25"/>
      <c r="E192" s="25"/>
    </row>
    <row r="193" spans="1:5" ht="12.75">
      <c r="A193" s="83"/>
      <c r="B193" s="25"/>
      <c r="C193" s="25"/>
      <c r="D193" s="25"/>
      <c r="E193" s="25"/>
    </row>
    <row r="194" spans="1:5" ht="12.75">
      <c r="A194" s="83"/>
      <c r="B194" s="25"/>
      <c r="C194" s="25"/>
      <c r="D194" s="25"/>
      <c r="E194" s="25"/>
    </row>
    <row r="195" spans="1:5" ht="12.75">
      <c r="A195" s="83"/>
      <c r="B195" s="25"/>
      <c r="C195" s="25"/>
      <c r="D195" s="25"/>
      <c r="E195" s="25"/>
    </row>
    <row r="196" spans="1:5" ht="12.75">
      <c r="A196" s="83"/>
      <c r="B196" s="25"/>
      <c r="C196" s="25"/>
      <c r="D196" s="25"/>
      <c r="E196" s="25"/>
    </row>
    <row r="197" spans="1:5" ht="12.75">
      <c r="A197" s="83"/>
      <c r="B197" s="25"/>
      <c r="C197" s="25"/>
      <c r="D197" s="25"/>
      <c r="E197" s="25"/>
    </row>
    <row r="198" spans="1:5" ht="12.75">
      <c r="A198" s="83"/>
      <c r="B198" s="25"/>
      <c r="C198" s="25"/>
      <c r="D198" s="25"/>
      <c r="E198" s="25"/>
    </row>
    <row r="199" spans="1:5" ht="12.75">
      <c r="A199" s="83"/>
      <c r="B199" s="25"/>
      <c r="C199" s="25"/>
      <c r="D199" s="25"/>
      <c r="E199" s="25"/>
    </row>
    <row r="200" spans="1:5" ht="12.75">
      <c r="A200" s="83"/>
      <c r="B200" s="25"/>
      <c r="C200" s="25"/>
      <c r="D200" s="25"/>
      <c r="E200" s="25"/>
    </row>
    <row r="201" spans="1:5" ht="12.75">
      <c r="A201" s="83"/>
      <c r="B201" s="25"/>
      <c r="C201" s="25"/>
      <c r="D201" s="25"/>
      <c r="E201" s="25"/>
    </row>
    <row r="202" spans="1:5" ht="12.75">
      <c r="A202" s="83"/>
      <c r="B202" s="25"/>
      <c r="C202" s="25"/>
      <c r="D202" s="25"/>
      <c r="E202" s="25"/>
    </row>
    <row r="203" spans="1:5" ht="12.75">
      <c r="A203" s="83"/>
      <c r="B203" s="25"/>
      <c r="C203" s="25"/>
      <c r="D203" s="25"/>
      <c r="E203" s="25"/>
    </row>
    <row r="204" spans="1:5" ht="12.75">
      <c r="A204" s="83"/>
      <c r="B204" s="25"/>
      <c r="C204" s="25"/>
      <c r="D204" s="25"/>
      <c r="E204" s="25"/>
    </row>
    <row r="205" spans="1:5" ht="12.75">
      <c r="A205" s="83"/>
      <c r="B205" s="25"/>
      <c r="C205" s="25"/>
      <c r="D205" s="25"/>
      <c r="E205" s="25"/>
    </row>
    <row r="206" spans="1:5" ht="12.75">
      <c r="A206" s="83"/>
      <c r="B206" s="25"/>
      <c r="C206" s="25"/>
      <c r="D206" s="25"/>
      <c r="E206" s="25"/>
    </row>
    <row r="207" spans="1:5" ht="12.75">
      <c r="A207" s="83"/>
      <c r="B207" s="25"/>
      <c r="C207" s="25"/>
      <c r="D207" s="25"/>
      <c r="E207" s="25"/>
    </row>
    <row r="208" spans="1:5" ht="12.75">
      <c r="A208" s="83"/>
      <c r="B208" s="25"/>
      <c r="C208" s="25"/>
      <c r="D208" s="25"/>
      <c r="E208" s="25"/>
    </row>
    <row r="209" spans="1:5" ht="12.75">
      <c r="A209" s="83"/>
      <c r="B209" s="25"/>
      <c r="C209" s="25"/>
      <c r="D209" s="25"/>
      <c r="E209" s="25"/>
    </row>
    <row r="210" spans="1:5" ht="12.75">
      <c r="A210" s="83"/>
      <c r="B210" s="25"/>
      <c r="C210" s="25"/>
      <c r="D210" s="25"/>
      <c r="E210" s="25"/>
    </row>
    <row r="211" spans="1:5" ht="12.75">
      <c r="A211" s="83"/>
      <c r="B211" s="25"/>
      <c r="C211" s="25"/>
      <c r="D211" s="25"/>
      <c r="E211" s="25"/>
    </row>
    <row r="212" spans="1:5" ht="12.75">
      <c r="A212" s="83"/>
      <c r="B212" s="25"/>
      <c r="C212" s="25"/>
      <c r="D212" s="25"/>
      <c r="E212" s="25"/>
    </row>
    <row r="213" spans="1:5" ht="12.75">
      <c r="A213" s="83"/>
      <c r="B213" s="25"/>
      <c r="C213" s="25"/>
      <c r="D213" s="25"/>
      <c r="E213" s="25"/>
    </row>
    <row r="214" spans="1:5" ht="12.75">
      <c r="A214" s="83"/>
      <c r="B214" s="25"/>
      <c r="C214" s="25"/>
      <c r="D214" s="25"/>
      <c r="E214" s="25"/>
    </row>
    <row r="215" spans="1:5" ht="12.75">
      <c r="A215" s="83"/>
      <c r="B215" s="25"/>
      <c r="C215" s="25"/>
      <c r="D215" s="25"/>
      <c r="E215" s="25"/>
    </row>
    <row r="216" spans="1:5" ht="12.75">
      <c r="A216" s="83"/>
      <c r="B216" s="25"/>
      <c r="C216" s="25"/>
      <c r="D216" s="25"/>
      <c r="E216" s="25"/>
    </row>
    <row r="217" spans="1:5" ht="12.75">
      <c r="A217" s="83"/>
      <c r="B217" s="25"/>
      <c r="C217" s="25"/>
      <c r="D217" s="25"/>
      <c r="E217" s="25"/>
    </row>
    <row r="218" spans="1:5" ht="12.75">
      <c r="A218" s="83"/>
      <c r="B218" s="25"/>
      <c r="C218" s="25"/>
      <c r="D218" s="25"/>
      <c r="E218" s="25"/>
    </row>
    <row r="219" spans="1:5" ht="12.75">
      <c r="A219" s="83"/>
      <c r="B219" s="25"/>
      <c r="C219" s="25"/>
      <c r="D219" s="25"/>
      <c r="E219" s="25"/>
    </row>
    <row r="220" spans="1:5" ht="12.75">
      <c r="A220" s="83"/>
      <c r="B220" s="25"/>
      <c r="C220" s="25"/>
      <c r="D220" s="25"/>
      <c r="E220" s="25"/>
    </row>
    <row r="221" spans="1:5" ht="12.75">
      <c r="A221" s="83"/>
      <c r="B221" s="25"/>
      <c r="C221" s="25"/>
      <c r="D221" s="25"/>
      <c r="E221" s="25"/>
    </row>
    <row r="222" spans="1:5" ht="12.75">
      <c r="A222" s="83"/>
      <c r="B222" s="25"/>
      <c r="C222" s="25"/>
      <c r="D222" s="25"/>
      <c r="E222" s="25"/>
    </row>
    <row r="223" spans="1:5" ht="12.75">
      <c r="A223" s="83"/>
      <c r="B223" s="25"/>
      <c r="C223" s="25"/>
      <c r="D223" s="25"/>
      <c r="E223" s="25"/>
    </row>
    <row r="224" spans="1:5" ht="12.75">
      <c r="A224" s="83"/>
      <c r="B224" s="25"/>
      <c r="C224" s="25"/>
      <c r="D224" s="25"/>
      <c r="E224" s="25"/>
    </row>
    <row r="225" spans="1:5" ht="12.75">
      <c r="A225" s="83"/>
      <c r="B225" s="25"/>
      <c r="C225" s="25"/>
      <c r="D225" s="25"/>
      <c r="E225" s="25"/>
    </row>
    <row r="226" spans="1:5" ht="12.75">
      <c r="A226" s="83"/>
      <c r="B226" s="25"/>
      <c r="C226" s="25"/>
      <c r="D226" s="25"/>
      <c r="E226" s="25"/>
    </row>
    <row r="227" spans="1:5" ht="12.75">
      <c r="A227" s="83"/>
      <c r="B227" s="25"/>
      <c r="C227" s="25"/>
      <c r="D227" s="25"/>
      <c r="E227" s="25"/>
    </row>
    <row r="228" spans="1:5" s="22" customFormat="1" ht="12" customHeight="1">
      <c r="A228" s="85"/>
      <c r="B228" s="60"/>
      <c r="C228" s="60"/>
      <c r="D228" s="60"/>
      <c r="E228" s="60"/>
    </row>
    <row r="229" spans="1:5" ht="12.75">
      <c r="A229" s="83"/>
      <c r="B229" s="25"/>
      <c r="C229" s="25"/>
      <c r="D229" s="25"/>
      <c r="E229" s="25"/>
    </row>
    <row r="230" spans="1:5" ht="12.75">
      <c r="A230" s="83"/>
      <c r="B230" s="25"/>
      <c r="C230" s="25"/>
      <c r="D230" s="25"/>
      <c r="E230" s="25"/>
    </row>
    <row r="231" spans="1:5" ht="12.75">
      <c r="A231" s="83"/>
      <c r="B231" s="25"/>
      <c r="C231" s="25"/>
      <c r="D231" s="25"/>
      <c r="E231" s="25"/>
    </row>
    <row r="232" spans="1:5" ht="12.75">
      <c r="A232" s="83"/>
      <c r="B232" s="25"/>
      <c r="C232" s="25"/>
      <c r="D232" s="25"/>
      <c r="E232" s="25"/>
    </row>
    <row r="233" spans="1:5" ht="12.75">
      <c r="A233" s="83"/>
      <c r="B233" s="25"/>
      <c r="C233" s="25"/>
      <c r="D233" s="25"/>
      <c r="E233" s="25"/>
    </row>
    <row r="234" spans="1:5" ht="12.75">
      <c r="A234" s="83"/>
      <c r="B234" s="25"/>
      <c r="C234" s="25"/>
      <c r="D234" s="25"/>
      <c r="E234" s="25"/>
    </row>
    <row r="235" spans="1:5" ht="12.75">
      <c r="A235" s="83"/>
      <c r="B235" s="25"/>
      <c r="C235" s="25"/>
      <c r="D235" s="25"/>
      <c r="E235" s="25"/>
    </row>
    <row r="236" spans="1:5" ht="12.75">
      <c r="A236" s="83"/>
      <c r="B236" s="25"/>
      <c r="C236" s="25"/>
      <c r="D236" s="25"/>
      <c r="E236" s="25"/>
    </row>
    <row r="237" spans="1:5" ht="12.75">
      <c r="A237" s="83"/>
      <c r="B237" s="25"/>
      <c r="C237" s="25"/>
      <c r="D237" s="25"/>
      <c r="E237" s="25"/>
    </row>
    <row r="238" spans="1:5" ht="12.75">
      <c r="A238" s="83"/>
      <c r="B238" s="25"/>
      <c r="C238" s="25"/>
      <c r="D238" s="25"/>
      <c r="E238" s="25"/>
    </row>
    <row r="239" spans="1:5" ht="12.75">
      <c r="A239" s="83"/>
      <c r="B239" s="25"/>
      <c r="C239" s="25"/>
      <c r="D239" s="25"/>
      <c r="E239" s="25"/>
    </row>
    <row r="240" spans="1:5" ht="12.75">
      <c r="A240" s="83"/>
      <c r="B240" s="25"/>
      <c r="C240" s="25"/>
      <c r="D240" s="25"/>
      <c r="E240" s="25"/>
    </row>
    <row r="241" spans="1:5" ht="12.75">
      <c r="A241" s="83"/>
      <c r="B241" s="25"/>
      <c r="C241" s="25"/>
      <c r="D241" s="25"/>
      <c r="E241" s="25"/>
    </row>
    <row r="242" spans="1:5" ht="12.75">
      <c r="A242" s="83"/>
      <c r="B242" s="25"/>
      <c r="C242" s="25"/>
      <c r="D242" s="25"/>
      <c r="E242" s="25"/>
    </row>
    <row r="243" spans="1:5" ht="12.75">
      <c r="A243" s="83"/>
      <c r="B243" s="25"/>
      <c r="C243" s="25"/>
      <c r="D243" s="25"/>
      <c r="E243" s="25"/>
    </row>
    <row r="244" spans="1:5" ht="12.75">
      <c r="A244" s="83"/>
      <c r="B244" s="25"/>
      <c r="C244" s="25"/>
      <c r="D244" s="25"/>
      <c r="E244" s="25"/>
    </row>
    <row r="245" spans="1:5" ht="12.75">
      <c r="A245" s="83"/>
      <c r="B245" s="25"/>
      <c r="C245" s="25"/>
      <c r="D245" s="25"/>
      <c r="E245" s="25"/>
    </row>
    <row r="246" spans="1:5" ht="12.75">
      <c r="A246" s="83"/>
      <c r="B246" s="25"/>
      <c r="C246" s="25"/>
      <c r="D246" s="25"/>
      <c r="E246" s="25"/>
    </row>
    <row r="247" spans="1:5" ht="12.75">
      <c r="A247" s="83"/>
      <c r="B247" s="25"/>
      <c r="C247" s="25"/>
      <c r="D247" s="25"/>
      <c r="E247" s="25"/>
    </row>
    <row r="248" spans="1:5" ht="12.75">
      <c r="A248" s="83"/>
      <c r="B248" s="25"/>
      <c r="C248" s="25"/>
      <c r="D248" s="25"/>
      <c r="E248" s="25"/>
    </row>
    <row r="249" spans="1:5" ht="12.75">
      <c r="A249" s="83"/>
      <c r="B249" s="25"/>
      <c r="C249" s="25"/>
      <c r="D249" s="25"/>
      <c r="E249" s="25"/>
    </row>
    <row r="250" spans="1:5" ht="12.75">
      <c r="A250" s="83"/>
      <c r="B250" s="25"/>
      <c r="C250" s="25"/>
      <c r="D250" s="25"/>
      <c r="E250" s="25"/>
    </row>
    <row r="251" spans="1:5" ht="12.75">
      <c r="A251" s="83"/>
      <c r="B251" s="25"/>
      <c r="C251" s="25"/>
      <c r="D251" s="25"/>
      <c r="E251" s="25"/>
    </row>
    <row r="252" spans="1:5" ht="12.75">
      <c r="A252" s="83"/>
      <c r="B252" s="25"/>
      <c r="C252" s="25"/>
      <c r="D252" s="25"/>
      <c r="E252" s="25"/>
    </row>
    <row r="253" spans="1:5" ht="12.75">
      <c r="A253" s="83"/>
      <c r="B253" s="25"/>
      <c r="C253" s="25"/>
      <c r="D253" s="25"/>
      <c r="E253" s="25"/>
    </row>
    <row r="254" spans="1:5" ht="12.75">
      <c r="A254" s="83"/>
      <c r="B254" s="25"/>
      <c r="C254" s="25"/>
      <c r="D254" s="25"/>
      <c r="E254" s="25"/>
    </row>
    <row r="255" spans="1:5" ht="12.75">
      <c r="A255" s="83"/>
      <c r="B255" s="25"/>
      <c r="C255" s="25"/>
      <c r="D255" s="25"/>
      <c r="E255" s="25"/>
    </row>
    <row r="256" spans="1:5" ht="12.75">
      <c r="A256" s="83"/>
      <c r="B256" s="25"/>
      <c r="C256" s="25"/>
      <c r="D256" s="25"/>
      <c r="E256" s="25"/>
    </row>
    <row r="257" spans="1:5" ht="12.75">
      <c r="A257" s="83"/>
      <c r="B257" s="25"/>
      <c r="C257" s="25"/>
      <c r="D257" s="25"/>
      <c r="E257" s="25"/>
    </row>
    <row r="258" spans="1:5" ht="12.75">
      <c r="A258" s="83"/>
      <c r="B258" s="25"/>
      <c r="C258" s="25"/>
      <c r="D258" s="25"/>
      <c r="E258" s="25"/>
    </row>
    <row r="259" spans="1:5" ht="12.75">
      <c r="A259" s="83"/>
      <c r="B259" s="25"/>
      <c r="C259" s="25"/>
      <c r="D259" s="25"/>
      <c r="E259" s="25"/>
    </row>
    <row r="260" spans="1:5" ht="12.75">
      <c r="A260" s="83"/>
      <c r="B260" s="25"/>
      <c r="C260" s="25"/>
      <c r="D260" s="25"/>
      <c r="E260" s="25"/>
    </row>
    <row r="261" spans="1:5" ht="12.75">
      <c r="A261" s="83"/>
      <c r="B261" s="25"/>
      <c r="C261" s="25"/>
      <c r="D261" s="25"/>
      <c r="E261" s="25"/>
    </row>
    <row r="262" spans="1:5" ht="12.75">
      <c r="A262" s="83"/>
      <c r="B262" s="25"/>
      <c r="C262" s="25"/>
      <c r="D262" s="25"/>
      <c r="E262" s="25"/>
    </row>
    <row r="263" spans="1:5" ht="12.75">
      <c r="A263" s="83"/>
      <c r="B263" s="25"/>
      <c r="C263" s="25"/>
      <c r="D263" s="25"/>
      <c r="E263" s="25"/>
    </row>
    <row r="264" spans="1:5" ht="12.75">
      <c r="A264" s="83"/>
      <c r="B264" s="25"/>
      <c r="C264" s="25"/>
      <c r="D264" s="25"/>
      <c r="E264" s="25"/>
    </row>
    <row r="265" spans="1:5" ht="12.75">
      <c r="A265" s="83"/>
      <c r="B265" s="25"/>
      <c r="C265" s="25"/>
      <c r="D265" s="25"/>
      <c r="E265" s="25"/>
    </row>
    <row r="266" spans="1:5" ht="12.75">
      <c r="A266" s="83"/>
      <c r="B266" s="25"/>
      <c r="C266" s="25"/>
      <c r="D266" s="25"/>
      <c r="E266" s="25"/>
    </row>
    <row r="267" spans="1:5" ht="12.75">
      <c r="A267" s="83"/>
      <c r="B267" s="25"/>
      <c r="C267" s="25"/>
      <c r="D267" s="25"/>
      <c r="E267" s="25"/>
    </row>
    <row r="268" spans="1:5" ht="12.75">
      <c r="A268" s="83"/>
      <c r="B268" s="25"/>
      <c r="C268" s="25"/>
      <c r="D268" s="25"/>
      <c r="E268" s="25"/>
    </row>
    <row r="269" spans="1:5" ht="12.75">
      <c r="A269" s="83"/>
      <c r="B269" s="25"/>
      <c r="C269" s="25"/>
      <c r="D269" s="25"/>
      <c r="E269" s="25"/>
    </row>
    <row r="270" spans="1:5" ht="12.75">
      <c r="A270" s="83"/>
      <c r="B270" s="25"/>
      <c r="C270" s="25"/>
      <c r="D270" s="25"/>
      <c r="E270" s="25"/>
    </row>
    <row r="271" spans="1:5" ht="12.75">
      <c r="A271" s="83"/>
      <c r="B271" s="25"/>
      <c r="C271" s="25"/>
      <c r="D271" s="25"/>
      <c r="E271" s="25"/>
    </row>
    <row r="272" spans="1:5" ht="12.75">
      <c r="A272" s="83"/>
      <c r="B272" s="25"/>
      <c r="C272" s="25"/>
      <c r="D272" s="25"/>
      <c r="E272" s="25"/>
    </row>
    <row r="273" spans="1:5" ht="12.75">
      <c r="A273" s="83"/>
      <c r="B273" s="25"/>
      <c r="C273" s="25"/>
      <c r="D273" s="25"/>
      <c r="E273" s="25"/>
    </row>
    <row r="274" spans="1:5" ht="12.75">
      <c r="A274" s="83"/>
      <c r="B274" s="25"/>
      <c r="C274" s="25"/>
      <c r="D274" s="25"/>
      <c r="E274" s="25"/>
    </row>
    <row r="275" spans="1:5" ht="12.75">
      <c r="A275" s="83"/>
      <c r="B275" s="25"/>
      <c r="C275" s="25"/>
      <c r="D275" s="25"/>
      <c r="E275" s="25"/>
    </row>
    <row r="276" spans="1:5" ht="12.75">
      <c r="A276" s="83"/>
      <c r="B276" s="25"/>
      <c r="C276" s="25"/>
      <c r="D276" s="25"/>
      <c r="E276" s="25"/>
    </row>
    <row r="277" spans="1:5" ht="12.75">
      <c r="A277" s="83"/>
      <c r="B277" s="25"/>
      <c r="C277" s="25"/>
      <c r="D277" s="25"/>
      <c r="E277" s="25"/>
    </row>
    <row r="278" spans="1:5" ht="12.75">
      <c r="A278" s="83"/>
      <c r="B278" s="25"/>
      <c r="C278" s="25"/>
      <c r="D278" s="25"/>
      <c r="E278" s="25"/>
    </row>
    <row r="279" spans="1:5" ht="12.75">
      <c r="A279" s="83"/>
      <c r="B279" s="25"/>
      <c r="C279" s="25"/>
      <c r="D279" s="25"/>
      <c r="E279" s="25"/>
    </row>
    <row r="280" spans="1:5" ht="12.75">
      <c r="A280" s="83"/>
      <c r="B280" s="25"/>
      <c r="C280" s="25"/>
      <c r="D280" s="25"/>
      <c r="E280" s="25"/>
    </row>
    <row r="281" spans="1:5" ht="12.75">
      <c r="A281" s="83"/>
      <c r="B281" s="25"/>
      <c r="C281" s="25"/>
      <c r="D281" s="25"/>
      <c r="E281" s="25"/>
    </row>
    <row r="282" spans="1:5" ht="12.75">
      <c r="A282" s="83"/>
      <c r="B282" s="25"/>
      <c r="C282" s="25"/>
      <c r="D282" s="25"/>
      <c r="E282" s="25"/>
    </row>
    <row r="283" spans="1:5" ht="12.75">
      <c r="A283" s="83"/>
      <c r="B283" s="25"/>
      <c r="C283" s="25"/>
      <c r="D283" s="25"/>
      <c r="E283" s="25"/>
    </row>
    <row r="284" spans="1:5" ht="12.75">
      <c r="A284" s="83"/>
      <c r="B284" s="25"/>
      <c r="C284" s="25"/>
      <c r="D284" s="25"/>
      <c r="E284" s="25"/>
    </row>
    <row r="285" spans="1:5" ht="12.75">
      <c r="A285" s="83"/>
      <c r="B285" s="25"/>
      <c r="C285" s="25"/>
      <c r="D285" s="25"/>
      <c r="E285" s="25"/>
    </row>
    <row r="286" spans="1:5" ht="12.75">
      <c r="A286" s="83"/>
      <c r="B286" s="25"/>
      <c r="C286" s="25"/>
      <c r="D286" s="25"/>
      <c r="E286" s="25"/>
    </row>
    <row r="287" spans="1:5" ht="12.75">
      <c r="A287" s="83"/>
      <c r="B287" s="25"/>
      <c r="C287" s="25"/>
      <c r="D287" s="25"/>
      <c r="E287" s="25"/>
    </row>
    <row r="288" spans="1:5" ht="12.75">
      <c r="A288" s="83"/>
      <c r="B288" s="25"/>
      <c r="C288" s="25"/>
      <c r="D288" s="25"/>
      <c r="E288" s="25"/>
    </row>
    <row r="289" spans="1:5" ht="12.75">
      <c r="A289" s="83"/>
      <c r="B289" s="25"/>
      <c r="C289" s="25"/>
      <c r="D289" s="25"/>
      <c r="E289" s="25"/>
    </row>
    <row r="290" spans="1:5" ht="12.75">
      <c r="A290" s="83"/>
      <c r="B290" s="25"/>
      <c r="C290" s="25"/>
      <c r="D290" s="25"/>
      <c r="E290" s="25"/>
    </row>
    <row r="291" spans="1:5" ht="12.75">
      <c r="A291" s="83"/>
      <c r="B291" s="25"/>
      <c r="C291" s="25"/>
      <c r="D291" s="25"/>
      <c r="E291" s="25"/>
    </row>
    <row r="292" spans="1:5" ht="12.75">
      <c r="A292" s="83"/>
      <c r="B292" s="25"/>
      <c r="C292" s="25"/>
      <c r="D292" s="25"/>
      <c r="E292" s="25"/>
    </row>
    <row r="293" spans="1:5" ht="12.75">
      <c r="A293" s="83"/>
      <c r="B293" s="25"/>
      <c r="C293" s="25"/>
      <c r="D293" s="25"/>
      <c r="E293" s="25"/>
    </row>
    <row r="294" spans="1:5" ht="12.75">
      <c r="A294" s="83"/>
      <c r="B294" s="25"/>
      <c r="C294" s="25"/>
      <c r="D294" s="25"/>
      <c r="E294" s="25"/>
    </row>
    <row r="295" spans="1:5" ht="12.75">
      <c r="A295" s="83"/>
      <c r="B295" s="25"/>
      <c r="C295" s="25"/>
      <c r="D295" s="25"/>
      <c r="E295" s="25"/>
    </row>
    <row r="296" spans="1:5" ht="12.75">
      <c r="A296" s="83"/>
      <c r="B296" s="25"/>
      <c r="C296" s="25"/>
      <c r="D296" s="25"/>
      <c r="E296" s="25"/>
    </row>
    <row r="297" spans="1:5" ht="12.75">
      <c r="A297" s="83"/>
      <c r="B297" s="25"/>
      <c r="C297" s="25"/>
      <c r="D297" s="25"/>
      <c r="E297" s="25"/>
    </row>
    <row r="298" spans="1:5" ht="12.75">
      <c r="A298" s="83"/>
      <c r="B298" s="25"/>
      <c r="C298" s="25"/>
      <c r="D298" s="25"/>
      <c r="E298" s="25"/>
    </row>
    <row r="299" spans="1:5" ht="12.75">
      <c r="A299" s="83"/>
      <c r="B299" s="25"/>
      <c r="C299" s="25"/>
      <c r="D299" s="25"/>
      <c r="E299" s="25"/>
    </row>
    <row r="300" spans="1:5" ht="12.75">
      <c r="A300" s="83"/>
      <c r="B300" s="25"/>
      <c r="C300" s="25"/>
      <c r="D300" s="25"/>
      <c r="E300" s="25"/>
    </row>
    <row r="301" spans="1:5" ht="12.75">
      <c r="A301" s="83"/>
      <c r="B301" s="25"/>
      <c r="C301" s="25"/>
      <c r="D301" s="25"/>
      <c r="E301" s="25"/>
    </row>
    <row r="302" spans="1:5" ht="12.75">
      <c r="A302" s="83"/>
      <c r="B302" s="25"/>
      <c r="C302" s="25"/>
      <c r="D302" s="25"/>
      <c r="E302" s="25"/>
    </row>
    <row r="303" spans="1:5" ht="12.75">
      <c r="A303" s="83"/>
      <c r="B303" s="25"/>
      <c r="C303" s="25"/>
      <c r="D303" s="25"/>
      <c r="E303" s="25"/>
    </row>
    <row r="304" spans="1:5" ht="12.75">
      <c r="A304" s="83"/>
      <c r="B304" s="25"/>
      <c r="C304" s="25"/>
      <c r="D304" s="25"/>
      <c r="E304" s="25"/>
    </row>
    <row r="305" spans="1:5" ht="12.75">
      <c r="A305" s="83"/>
      <c r="B305" s="25"/>
      <c r="C305" s="25"/>
      <c r="D305" s="25"/>
      <c r="E305" s="25"/>
    </row>
    <row r="306" spans="1:5" ht="12.75">
      <c r="A306" s="83"/>
      <c r="B306" s="25"/>
      <c r="C306" s="25"/>
      <c r="D306" s="25"/>
      <c r="E306" s="25"/>
    </row>
    <row r="307" spans="1:5" ht="12.75">
      <c r="A307" s="83"/>
      <c r="B307" s="25"/>
      <c r="C307" s="25"/>
      <c r="D307" s="25"/>
      <c r="E307" s="25"/>
    </row>
    <row r="308" spans="1:5" ht="12.75">
      <c r="A308" s="83"/>
      <c r="B308" s="25"/>
      <c r="C308" s="25"/>
      <c r="D308" s="25"/>
      <c r="E308" s="25"/>
    </row>
    <row r="309" spans="1:5" ht="12.75">
      <c r="A309" s="83"/>
      <c r="B309" s="25"/>
      <c r="C309" s="25"/>
      <c r="D309" s="25"/>
      <c r="E309" s="25"/>
    </row>
    <row r="310" spans="1:5" ht="12.75">
      <c r="A310" s="83"/>
      <c r="B310" s="25"/>
      <c r="C310" s="25"/>
      <c r="D310" s="25"/>
      <c r="E310" s="25"/>
    </row>
    <row r="311" spans="1:5" ht="12.75">
      <c r="A311" s="83"/>
      <c r="B311" s="25"/>
      <c r="C311" s="25"/>
      <c r="D311" s="25"/>
      <c r="E311" s="25"/>
    </row>
    <row r="312" spans="1:5" ht="12.75">
      <c r="A312" s="83"/>
      <c r="B312" s="25"/>
      <c r="C312" s="25"/>
      <c r="D312" s="25"/>
      <c r="E312" s="25"/>
    </row>
    <row r="313" spans="1:5" ht="12.75">
      <c r="A313" s="83"/>
      <c r="B313" s="25"/>
      <c r="C313" s="25"/>
      <c r="D313" s="25"/>
      <c r="E313" s="25"/>
    </row>
    <row r="314" spans="1:5" ht="12.75">
      <c r="A314" s="83"/>
      <c r="B314" s="25"/>
      <c r="C314" s="25"/>
      <c r="D314" s="25"/>
      <c r="E314" s="25"/>
    </row>
    <row r="315" spans="1:5" ht="12.75">
      <c r="A315" s="83"/>
      <c r="B315" s="25"/>
      <c r="C315" s="25"/>
      <c r="D315" s="25"/>
      <c r="E315" s="25"/>
    </row>
    <row r="316" spans="1:5" ht="12.75">
      <c r="A316" s="83"/>
      <c r="B316" s="25"/>
      <c r="C316" s="25"/>
      <c r="D316" s="25"/>
      <c r="E316" s="25"/>
    </row>
    <row r="317" spans="1:5" ht="12.75">
      <c r="A317" s="83"/>
      <c r="B317" s="25"/>
      <c r="C317" s="25"/>
      <c r="D317" s="25"/>
      <c r="E317" s="25"/>
    </row>
    <row r="318" spans="1:5" ht="12.75">
      <c r="A318" s="83"/>
      <c r="B318" s="25"/>
      <c r="C318" s="25"/>
      <c r="D318" s="25"/>
      <c r="E318" s="25"/>
    </row>
    <row r="319" spans="1:5" ht="12.75">
      <c r="A319" s="83"/>
      <c r="B319" s="25"/>
      <c r="C319" s="25"/>
      <c r="D319" s="25"/>
      <c r="E319" s="25"/>
    </row>
    <row r="320" spans="1:5" ht="12.75">
      <c r="A320" s="83"/>
      <c r="B320" s="25"/>
      <c r="C320" s="25"/>
      <c r="D320" s="25"/>
      <c r="E320" s="25"/>
    </row>
    <row r="321" spans="1:5" ht="12.75">
      <c r="A321" s="83"/>
      <c r="B321" s="25"/>
      <c r="C321" s="25"/>
      <c r="D321" s="25"/>
      <c r="E321" s="25"/>
    </row>
    <row r="322" spans="1:5" ht="12.75">
      <c r="A322" s="83"/>
      <c r="B322" s="25"/>
      <c r="C322" s="25"/>
      <c r="D322" s="25"/>
      <c r="E322" s="25"/>
    </row>
    <row r="323" spans="1:5" ht="12.75">
      <c r="A323" s="83"/>
      <c r="B323" s="25"/>
      <c r="C323" s="25"/>
      <c r="D323" s="25"/>
      <c r="E323" s="25"/>
    </row>
    <row r="324" spans="1:5" ht="12.75">
      <c r="A324" s="83"/>
      <c r="B324" s="25"/>
      <c r="C324" s="25"/>
      <c r="D324" s="25"/>
      <c r="E324" s="25"/>
    </row>
    <row r="325" spans="1:5" ht="12.75">
      <c r="A325" s="83"/>
      <c r="B325" s="25"/>
      <c r="C325" s="25"/>
      <c r="D325" s="25"/>
      <c r="E325" s="25"/>
    </row>
    <row r="326" spans="1:5" ht="12.75">
      <c r="A326" s="83"/>
      <c r="B326" s="25"/>
      <c r="C326" s="25"/>
      <c r="D326" s="25"/>
      <c r="E326" s="25"/>
    </row>
    <row r="327" spans="1:5" ht="12.75">
      <c r="A327" s="83"/>
      <c r="B327" s="25"/>
      <c r="C327" s="25"/>
      <c r="D327" s="25"/>
      <c r="E327" s="25"/>
    </row>
    <row r="328" spans="1:5" ht="12.75">
      <c r="A328" s="83"/>
      <c r="B328" s="25"/>
      <c r="C328" s="25"/>
      <c r="D328" s="25"/>
      <c r="E328" s="25"/>
    </row>
    <row r="329" spans="1:5" ht="12.75">
      <c r="A329" s="83"/>
      <c r="B329" s="25"/>
      <c r="C329" s="25"/>
      <c r="D329" s="25"/>
      <c r="E329" s="25"/>
    </row>
    <row r="330" spans="1:5" ht="12.75">
      <c r="A330" s="83"/>
      <c r="B330" s="25"/>
      <c r="C330" s="25"/>
      <c r="D330" s="25"/>
      <c r="E330" s="25"/>
    </row>
    <row r="331" spans="1:5" ht="12.75">
      <c r="A331" s="83"/>
      <c r="B331" s="25"/>
      <c r="C331" s="25"/>
      <c r="D331" s="25"/>
      <c r="E331" s="25"/>
    </row>
    <row r="332" spans="1:5" ht="12.75">
      <c r="A332" s="83"/>
      <c r="B332" s="25"/>
      <c r="C332" s="25"/>
      <c r="D332" s="25"/>
      <c r="E332" s="25"/>
    </row>
    <row r="333" spans="1:5" ht="12.75">
      <c r="A333" s="83"/>
      <c r="B333" s="25"/>
      <c r="C333" s="25"/>
      <c r="D333" s="25"/>
      <c r="E333" s="25"/>
    </row>
    <row r="334" spans="1:5" ht="12.75">
      <c r="A334" s="83"/>
      <c r="B334" s="25"/>
      <c r="C334" s="25"/>
      <c r="D334" s="25"/>
      <c r="E334" s="25"/>
    </row>
    <row r="335" spans="1:5" ht="12.75">
      <c r="A335" s="83"/>
      <c r="B335" s="25"/>
      <c r="C335" s="25"/>
      <c r="D335" s="25"/>
      <c r="E335" s="25"/>
    </row>
    <row r="336" spans="1:5" ht="12.75">
      <c r="A336" s="83"/>
      <c r="B336" s="25"/>
      <c r="C336" s="25"/>
      <c r="D336" s="25"/>
      <c r="E336" s="25"/>
    </row>
    <row r="337" spans="1:5" ht="12.75">
      <c r="A337" s="83"/>
      <c r="B337" s="25"/>
      <c r="C337" s="25"/>
      <c r="D337" s="25"/>
      <c r="E337" s="25"/>
    </row>
    <row r="338" spans="1:5" ht="12.75">
      <c r="A338" s="83"/>
      <c r="B338" s="25"/>
      <c r="C338" s="25"/>
      <c r="D338" s="25"/>
      <c r="E338" s="25"/>
    </row>
    <row r="339" spans="1:5" ht="12.75">
      <c r="A339" s="83"/>
      <c r="B339" s="25"/>
      <c r="C339" s="25"/>
      <c r="D339" s="25"/>
      <c r="E339" s="25"/>
    </row>
    <row r="340" spans="1:5" ht="12.75">
      <c r="A340" s="83"/>
      <c r="B340" s="25"/>
      <c r="C340" s="25"/>
      <c r="D340" s="25"/>
      <c r="E340" s="25"/>
    </row>
    <row r="341" spans="1:5" ht="12.75">
      <c r="A341" s="83"/>
      <c r="B341" s="25"/>
      <c r="C341" s="25"/>
      <c r="D341" s="25"/>
      <c r="E341" s="25"/>
    </row>
    <row r="342" spans="1:5" ht="12.75">
      <c r="A342" s="83"/>
      <c r="B342" s="25"/>
      <c r="C342" s="25"/>
      <c r="D342" s="25"/>
      <c r="E342" s="25"/>
    </row>
    <row r="343" spans="1:5" ht="12.75">
      <c r="A343" s="83"/>
      <c r="B343" s="25"/>
      <c r="C343" s="25"/>
      <c r="D343" s="25"/>
      <c r="E343" s="25"/>
    </row>
    <row r="344" spans="1:5" ht="12.75">
      <c r="A344" s="83"/>
      <c r="B344" s="25"/>
      <c r="C344" s="25"/>
      <c r="D344" s="25"/>
      <c r="E344" s="25"/>
    </row>
    <row r="345" spans="1:5" ht="12.75">
      <c r="A345" s="83"/>
      <c r="B345" s="25"/>
      <c r="C345" s="25"/>
      <c r="D345" s="25"/>
      <c r="E345" s="25"/>
    </row>
    <row r="346" spans="1:5" ht="12.75">
      <c r="A346" s="83"/>
      <c r="B346" s="25"/>
      <c r="C346" s="25"/>
      <c r="D346" s="25"/>
      <c r="E346" s="25"/>
    </row>
    <row r="347" spans="1:5" ht="12.75">
      <c r="A347" s="83"/>
      <c r="B347" s="25"/>
      <c r="C347" s="25"/>
      <c r="D347" s="25"/>
      <c r="E347" s="25"/>
    </row>
    <row r="348" spans="1:5" ht="12.75">
      <c r="A348" s="83"/>
      <c r="B348" s="25"/>
      <c r="C348" s="25"/>
      <c r="D348" s="25"/>
      <c r="E348" s="25"/>
    </row>
    <row r="349" spans="1:5" ht="12.75">
      <c r="A349" s="83"/>
      <c r="B349" s="25"/>
      <c r="C349" s="25"/>
      <c r="D349" s="25"/>
      <c r="E349" s="25"/>
    </row>
    <row r="350" spans="1:5" ht="12.75">
      <c r="A350" s="83"/>
      <c r="B350" s="25"/>
      <c r="C350" s="25"/>
      <c r="D350" s="25"/>
      <c r="E350" s="25"/>
    </row>
    <row r="351" spans="1:5" ht="12.75">
      <c r="A351" s="83"/>
      <c r="B351" s="25"/>
      <c r="C351" s="25"/>
      <c r="D351" s="25"/>
      <c r="E351" s="25"/>
    </row>
    <row r="352" spans="1:5" ht="12.75">
      <c r="A352" s="83"/>
      <c r="B352" s="25"/>
      <c r="C352" s="25"/>
      <c r="D352" s="25"/>
      <c r="E352" s="25"/>
    </row>
    <row r="353" spans="1:5" ht="12.75">
      <c r="A353" s="83"/>
      <c r="B353" s="25"/>
      <c r="C353" s="25"/>
      <c r="D353" s="25"/>
      <c r="E353" s="25"/>
    </row>
    <row r="354" spans="1:5" ht="12.75">
      <c r="A354" s="83"/>
      <c r="B354" s="25"/>
      <c r="C354" s="25"/>
      <c r="D354" s="25"/>
      <c r="E354" s="25"/>
    </row>
    <row r="355" spans="1:5" ht="12.75">
      <c r="A355" s="83"/>
      <c r="B355" s="25"/>
      <c r="C355" s="25"/>
      <c r="D355" s="25"/>
      <c r="E355" s="25"/>
    </row>
    <row r="356" spans="1:5" ht="12.75">
      <c r="A356" s="83"/>
      <c r="B356" s="25"/>
      <c r="C356" s="25"/>
      <c r="D356" s="25"/>
      <c r="E356" s="25"/>
    </row>
    <row r="357" spans="1:5" ht="12.75">
      <c r="A357" s="83"/>
      <c r="B357" s="25"/>
      <c r="C357" s="25"/>
      <c r="D357" s="25"/>
      <c r="E357" s="25"/>
    </row>
    <row r="358" spans="1:5" ht="12.75">
      <c r="A358" s="83"/>
      <c r="B358" s="25"/>
      <c r="C358" s="25"/>
      <c r="D358" s="25"/>
      <c r="E358" s="25"/>
    </row>
    <row r="359" spans="1:5" ht="12.75">
      <c r="A359" s="83"/>
      <c r="B359" s="25"/>
      <c r="C359" s="25"/>
      <c r="D359" s="25"/>
      <c r="E359" s="25"/>
    </row>
    <row r="360" spans="1:5" ht="12.75">
      <c r="A360" s="83"/>
      <c r="B360" s="25"/>
      <c r="C360" s="25"/>
      <c r="D360" s="25"/>
      <c r="E360" s="25"/>
    </row>
    <row r="361" spans="1:5" ht="12.75">
      <c r="A361" s="83"/>
      <c r="B361" s="25"/>
      <c r="C361" s="25"/>
      <c r="D361" s="25"/>
      <c r="E361" s="25"/>
    </row>
    <row r="362" spans="1:5" ht="12.75">
      <c r="A362" s="83"/>
      <c r="B362" s="25"/>
      <c r="C362" s="25"/>
      <c r="D362" s="25"/>
      <c r="E362" s="25"/>
    </row>
    <row r="363" spans="1:5" ht="12.75">
      <c r="A363" s="83"/>
      <c r="B363" s="25"/>
      <c r="C363" s="25"/>
      <c r="D363" s="25"/>
      <c r="E363" s="25"/>
    </row>
    <row r="364" spans="1:5" ht="12.75">
      <c r="A364" s="83"/>
      <c r="B364" s="25"/>
      <c r="C364" s="25"/>
      <c r="D364" s="25"/>
      <c r="E364" s="25"/>
    </row>
    <row r="365" spans="1:5" ht="12.75">
      <c r="A365" s="83"/>
      <c r="B365" s="25"/>
      <c r="C365" s="25"/>
      <c r="D365" s="25"/>
      <c r="E365" s="25"/>
    </row>
    <row r="366" spans="1:5" ht="12.75">
      <c r="A366" s="83"/>
      <c r="B366" s="25"/>
      <c r="C366" s="25"/>
      <c r="D366" s="25"/>
      <c r="E366" s="25"/>
    </row>
    <row r="367" spans="1:5" ht="12.75">
      <c r="A367" s="83"/>
      <c r="B367" s="25"/>
      <c r="C367" s="25"/>
      <c r="D367" s="25"/>
      <c r="E367" s="25"/>
    </row>
    <row r="368" spans="1:5" ht="12.75">
      <c r="A368" s="83"/>
      <c r="B368" s="25"/>
      <c r="C368" s="25"/>
      <c r="D368" s="25"/>
      <c r="E368" s="25"/>
    </row>
    <row r="369" spans="1:5" ht="12.75">
      <c r="A369" s="83"/>
      <c r="B369" s="25"/>
      <c r="C369" s="25"/>
      <c r="D369" s="25"/>
      <c r="E369" s="25"/>
    </row>
    <row r="370" spans="1:5" ht="12.75">
      <c r="A370" s="83"/>
      <c r="B370" s="25"/>
      <c r="C370" s="25"/>
      <c r="D370" s="25"/>
      <c r="E370" s="25"/>
    </row>
    <row r="371" spans="1:5" ht="12.75">
      <c r="A371" s="83"/>
      <c r="B371" s="25"/>
      <c r="C371" s="25"/>
      <c r="D371" s="25"/>
      <c r="E371" s="25"/>
    </row>
    <row r="372" spans="1:5" ht="12.75">
      <c r="A372" s="83"/>
      <c r="B372" s="25"/>
      <c r="C372" s="25"/>
      <c r="D372" s="25"/>
      <c r="E372" s="25"/>
    </row>
    <row r="373" spans="1:5" ht="12.75">
      <c r="A373" s="83"/>
      <c r="B373" s="25"/>
      <c r="C373" s="25"/>
      <c r="D373" s="25"/>
      <c r="E373" s="25"/>
    </row>
    <row r="374" spans="1:5" ht="12.75">
      <c r="A374" s="83"/>
      <c r="B374" s="25"/>
      <c r="C374" s="25"/>
      <c r="D374" s="25"/>
      <c r="E374" s="25"/>
    </row>
    <row r="375" spans="1:5" ht="12.75">
      <c r="A375" s="83"/>
      <c r="B375" s="25"/>
      <c r="C375" s="25"/>
      <c r="D375" s="25"/>
      <c r="E375" s="25"/>
    </row>
    <row r="376" spans="1:5" ht="12.75">
      <c r="A376" s="83"/>
      <c r="B376" s="25"/>
      <c r="C376" s="25"/>
      <c r="D376" s="25"/>
      <c r="E376" s="25"/>
    </row>
    <row r="377" spans="1:5" ht="12.75">
      <c r="A377" s="83"/>
      <c r="B377" s="25"/>
      <c r="C377" s="25"/>
      <c r="D377" s="25"/>
      <c r="E377" s="25"/>
    </row>
    <row r="378" spans="1:5" ht="12.75">
      <c r="A378" s="83"/>
      <c r="B378" s="25"/>
      <c r="C378" s="25"/>
      <c r="D378" s="25"/>
      <c r="E378" s="25"/>
    </row>
    <row r="379" spans="1:5" ht="12.75">
      <c r="A379" s="83"/>
      <c r="B379" s="25"/>
      <c r="C379" s="25"/>
      <c r="D379" s="25"/>
      <c r="E379" s="25"/>
    </row>
    <row r="380" spans="1:5" ht="12.75">
      <c r="A380" s="83"/>
      <c r="B380" s="25"/>
      <c r="C380" s="25"/>
      <c r="D380" s="25"/>
      <c r="E380" s="25"/>
    </row>
    <row r="381" spans="1:5" ht="12.75">
      <c r="A381" s="83"/>
      <c r="B381" s="25"/>
      <c r="C381" s="25"/>
      <c r="D381" s="25"/>
      <c r="E381" s="25"/>
    </row>
    <row r="382" spans="1:5" ht="12.75">
      <c r="A382" s="83"/>
      <c r="B382" s="25"/>
      <c r="C382" s="25"/>
      <c r="D382" s="25"/>
      <c r="E382" s="25"/>
    </row>
    <row r="383" spans="1:5" ht="12.75">
      <c r="A383" s="83"/>
      <c r="B383" s="25"/>
      <c r="C383" s="25"/>
      <c r="D383" s="25"/>
      <c r="E383" s="25"/>
    </row>
    <row r="384" spans="1:5" ht="12.75">
      <c r="A384" s="83"/>
      <c r="B384" s="25"/>
      <c r="C384" s="25"/>
      <c r="D384" s="25"/>
      <c r="E384" s="25"/>
    </row>
    <row r="385" spans="1:5" ht="12.75">
      <c r="A385" s="83"/>
      <c r="B385" s="25"/>
      <c r="C385" s="25"/>
      <c r="D385" s="25"/>
      <c r="E385" s="25"/>
    </row>
    <row r="386" spans="1:5" ht="12.75">
      <c r="A386" s="83"/>
      <c r="B386" s="25"/>
      <c r="C386" s="25"/>
      <c r="D386" s="25"/>
      <c r="E386" s="25"/>
    </row>
    <row r="387" spans="1:5" ht="12.75">
      <c r="A387" s="83"/>
      <c r="B387" s="25"/>
      <c r="C387" s="25"/>
      <c r="D387" s="25"/>
      <c r="E387" s="25"/>
    </row>
    <row r="388" spans="1:5" ht="12.75">
      <c r="A388" s="83"/>
      <c r="B388" s="25"/>
      <c r="C388" s="25"/>
      <c r="D388" s="25"/>
      <c r="E388" s="25"/>
    </row>
    <row r="389" spans="1:5" ht="12.75">
      <c r="A389" s="83"/>
      <c r="B389" s="25"/>
      <c r="C389" s="25"/>
      <c r="D389" s="25"/>
      <c r="E389" s="25"/>
    </row>
    <row r="390" spans="1:5" ht="12.75">
      <c r="A390" s="83"/>
      <c r="B390" s="25"/>
      <c r="C390" s="25"/>
      <c r="D390" s="25"/>
      <c r="E390" s="25"/>
    </row>
    <row r="391" spans="1:5" ht="12.75">
      <c r="A391" s="83"/>
      <c r="B391" s="25"/>
      <c r="C391" s="25"/>
      <c r="D391" s="25"/>
      <c r="E391" s="25"/>
    </row>
    <row r="392" spans="1:5" ht="12.75">
      <c r="A392" s="83"/>
      <c r="B392" s="25"/>
      <c r="C392" s="25"/>
      <c r="D392" s="25"/>
      <c r="E392" s="25"/>
    </row>
    <row r="393" spans="1:5" ht="12.75">
      <c r="A393" s="83"/>
      <c r="B393" s="25"/>
      <c r="C393" s="25"/>
      <c r="D393" s="25"/>
      <c r="E393" s="25"/>
    </row>
    <row r="394" spans="1:5" ht="12.75">
      <c r="A394" s="83"/>
      <c r="B394" s="25"/>
      <c r="C394" s="25"/>
      <c r="D394" s="25"/>
      <c r="E394" s="25"/>
    </row>
    <row r="395" spans="1:5" ht="12.75">
      <c r="A395" s="83"/>
      <c r="B395" s="25"/>
      <c r="C395" s="25"/>
      <c r="D395" s="25"/>
      <c r="E395" s="25"/>
    </row>
    <row r="396" spans="1:5" ht="12.75">
      <c r="A396" s="83"/>
      <c r="B396" s="25"/>
      <c r="C396" s="25"/>
      <c r="D396" s="25"/>
      <c r="E396" s="25"/>
    </row>
    <row r="397" spans="1:5" ht="12.75">
      <c r="A397" s="83"/>
      <c r="B397" s="25"/>
      <c r="C397" s="25"/>
      <c r="D397" s="25"/>
      <c r="E397" s="25"/>
    </row>
    <row r="398" spans="1:5" ht="12.75">
      <c r="A398" s="83"/>
      <c r="B398" s="25"/>
      <c r="C398" s="25"/>
      <c r="D398" s="25"/>
      <c r="E398" s="25"/>
    </row>
    <row r="399" spans="1:5" ht="12.75">
      <c r="A399" s="83"/>
      <c r="B399" s="25"/>
      <c r="C399" s="25"/>
      <c r="D399" s="25"/>
      <c r="E399" s="25"/>
    </row>
    <row r="400" spans="1:5" ht="12.75">
      <c r="A400" s="83"/>
      <c r="B400" s="25"/>
      <c r="C400" s="25"/>
      <c r="D400" s="25"/>
      <c r="E400" s="25"/>
    </row>
    <row r="401" spans="1:5" ht="12.75">
      <c r="A401" s="83"/>
      <c r="B401" s="25"/>
      <c r="C401" s="25"/>
      <c r="D401" s="25"/>
      <c r="E401" s="25"/>
    </row>
    <row r="402" spans="1:5" ht="12.75">
      <c r="A402" s="83"/>
      <c r="B402" s="25"/>
      <c r="C402" s="25"/>
      <c r="D402" s="25"/>
      <c r="E402" s="25"/>
    </row>
    <row r="403" spans="1:5" ht="12.75">
      <c r="A403" s="83"/>
      <c r="B403" s="25"/>
      <c r="C403" s="25"/>
      <c r="D403" s="25"/>
      <c r="E403" s="25"/>
    </row>
    <row r="404" spans="1:5" ht="12.75">
      <c r="A404" s="83"/>
      <c r="B404" s="25"/>
      <c r="C404" s="25"/>
      <c r="D404" s="25"/>
      <c r="E404" s="25"/>
    </row>
    <row r="405" spans="1:5" ht="12.75">
      <c r="A405" s="83"/>
      <c r="B405" s="25"/>
      <c r="C405" s="25"/>
      <c r="D405" s="25"/>
      <c r="E405" s="25"/>
    </row>
    <row r="406" spans="1:5" ht="12.75">
      <c r="A406" s="83"/>
      <c r="B406" s="25"/>
      <c r="C406" s="25"/>
      <c r="D406" s="25"/>
      <c r="E406" s="25"/>
    </row>
    <row r="407" spans="1:5" ht="12.75">
      <c r="A407" s="83"/>
      <c r="B407" s="25"/>
      <c r="C407" s="25"/>
      <c r="D407" s="25"/>
      <c r="E407" s="25"/>
    </row>
    <row r="408" spans="1:5" ht="12.75">
      <c r="A408" s="83"/>
      <c r="B408" s="25"/>
      <c r="C408" s="25"/>
      <c r="D408" s="25"/>
      <c r="E408" s="25"/>
    </row>
    <row r="409" spans="1:5" ht="12.75">
      <c r="A409" s="83"/>
      <c r="B409" s="25"/>
      <c r="C409" s="25"/>
      <c r="D409" s="25"/>
      <c r="E409" s="25"/>
    </row>
    <row r="410" spans="1:5" ht="12.75">
      <c r="A410" s="83"/>
      <c r="B410" s="25"/>
      <c r="C410" s="25"/>
      <c r="D410" s="25"/>
      <c r="E410" s="25"/>
    </row>
    <row r="411" spans="1:5" ht="12.75">
      <c r="A411" s="83"/>
      <c r="B411" s="25"/>
      <c r="C411" s="25"/>
      <c r="D411" s="25"/>
      <c r="E411" s="25"/>
    </row>
    <row r="412" spans="1:5" ht="12.75">
      <c r="A412" s="83"/>
      <c r="B412" s="25"/>
      <c r="C412" s="25"/>
      <c r="D412" s="25"/>
      <c r="E412" s="25"/>
    </row>
    <row r="413" spans="1:5" ht="12.75">
      <c r="A413" s="83"/>
      <c r="B413" s="25"/>
      <c r="C413" s="25"/>
      <c r="D413" s="25"/>
      <c r="E413" s="25"/>
    </row>
    <row r="414" spans="1:5" ht="12.75">
      <c r="A414" s="83"/>
      <c r="B414" s="25"/>
      <c r="C414" s="25"/>
      <c r="D414" s="25"/>
      <c r="E414" s="25"/>
    </row>
    <row r="415" spans="1:5" ht="12.75">
      <c r="A415" s="83"/>
      <c r="B415" s="25"/>
      <c r="C415" s="25"/>
      <c r="D415" s="25"/>
      <c r="E415" s="25"/>
    </row>
    <row r="416" spans="1:5" ht="12.75">
      <c r="A416" s="83"/>
      <c r="B416" s="25"/>
      <c r="C416" s="25"/>
      <c r="D416" s="25"/>
      <c r="E416" s="25"/>
    </row>
    <row r="417" spans="1:5" ht="12.75">
      <c r="A417" s="83"/>
      <c r="B417" s="25"/>
      <c r="C417" s="25"/>
      <c r="D417" s="25"/>
      <c r="E417" s="25"/>
    </row>
    <row r="418" spans="1:5" ht="12.75">
      <c r="A418" s="83"/>
      <c r="B418" s="25"/>
      <c r="C418" s="25"/>
      <c r="D418" s="25"/>
      <c r="E418" s="25"/>
    </row>
    <row r="419" spans="1:5" ht="12.75">
      <c r="A419" s="83"/>
      <c r="B419" s="25"/>
      <c r="C419" s="25"/>
      <c r="D419" s="25"/>
      <c r="E419" s="25"/>
    </row>
    <row r="420" spans="1:5" ht="12.75">
      <c r="A420" s="83"/>
      <c r="B420" s="25"/>
      <c r="C420" s="25"/>
      <c r="D420" s="25"/>
      <c r="E420" s="25"/>
    </row>
    <row r="421" spans="1:5" ht="12.75">
      <c r="A421" s="83"/>
      <c r="B421" s="25"/>
      <c r="C421" s="25"/>
      <c r="D421" s="25"/>
      <c r="E421" s="25"/>
    </row>
    <row r="422" spans="1:5" ht="12.75">
      <c r="A422" s="83"/>
      <c r="B422" s="25"/>
      <c r="C422" s="25"/>
      <c r="D422" s="25"/>
      <c r="E422" s="25"/>
    </row>
    <row r="423" spans="1:5" ht="12.75">
      <c r="A423" s="83"/>
      <c r="B423" s="25"/>
      <c r="C423" s="25"/>
      <c r="D423" s="25"/>
      <c r="E423" s="25"/>
    </row>
    <row r="424" spans="1:5" ht="12.75">
      <c r="A424" s="83"/>
      <c r="B424" s="25"/>
      <c r="C424" s="25"/>
      <c r="D424" s="25"/>
      <c r="E424" s="25"/>
    </row>
    <row r="425" spans="1:5" ht="12.75">
      <c r="A425" s="83"/>
      <c r="B425" s="25"/>
      <c r="C425" s="25"/>
      <c r="D425" s="25"/>
      <c r="E425" s="25"/>
    </row>
    <row r="426" spans="1:5" ht="12.75">
      <c r="A426" s="83"/>
      <c r="B426" s="25"/>
      <c r="C426" s="25"/>
      <c r="D426" s="25"/>
      <c r="E426" s="25"/>
    </row>
    <row r="427" spans="1:5" ht="12.75">
      <c r="A427" s="83"/>
      <c r="B427" s="25"/>
      <c r="C427" s="25"/>
      <c r="D427" s="25"/>
      <c r="E427" s="25"/>
    </row>
    <row r="428" spans="1:5" ht="12.75">
      <c r="A428" s="83"/>
      <c r="B428" s="25"/>
      <c r="C428" s="25"/>
      <c r="D428" s="25"/>
      <c r="E428" s="25"/>
    </row>
    <row r="429" spans="1:5" ht="12.75">
      <c r="A429" s="83"/>
      <c r="B429" s="25"/>
      <c r="C429" s="25"/>
      <c r="D429" s="25"/>
      <c r="E429" s="25"/>
    </row>
    <row r="430" spans="1:5" ht="12.75">
      <c r="A430" s="83"/>
      <c r="B430" s="25"/>
      <c r="C430" s="25"/>
      <c r="D430" s="25"/>
      <c r="E430" s="25"/>
    </row>
    <row r="431" spans="1:5" ht="12.75">
      <c r="A431" s="83"/>
      <c r="B431" s="25"/>
      <c r="C431" s="25"/>
      <c r="D431" s="25"/>
      <c r="E431" s="25"/>
    </row>
    <row r="432" spans="1:5" ht="12.75">
      <c r="A432" s="83"/>
      <c r="B432" s="25"/>
      <c r="C432" s="25"/>
      <c r="D432" s="25"/>
      <c r="E432" s="25"/>
    </row>
    <row r="433" spans="1:5" ht="12.75">
      <c r="A433" s="83"/>
      <c r="B433" s="25"/>
      <c r="C433" s="25"/>
      <c r="D433" s="25"/>
      <c r="E433" s="25"/>
    </row>
    <row r="434" spans="1:5" ht="12.75">
      <c r="A434" s="83"/>
      <c r="B434" s="25"/>
      <c r="C434" s="25"/>
      <c r="D434" s="25"/>
      <c r="E434" s="25"/>
    </row>
    <row r="435" spans="1:5" ht="12.75">
      <c r="A435" s="83"/>
      <c r="B435" s="25"/>
      <c r="C435" s="25"/>
      <c r="D435" s="25"/>
      <c r="E435" s="25"/>
    </row>
    <row r="436" spans="1:5" ht="12.75">
      <c r="A436" s="83"/>
      <c r="B436" s="25"/>
      <c r="C436" s="25"/>
      <c r="D436" s="25"/>
      <c r="E436" s="25"/>
    </row>
    <row r="437" spans="1:5" ht="12.75">
      <c r="A437" s="83"/>
      <c r="B437" s="25"/>
      <c r="C437" s="25"/>
      <c r="D437" s="25"/>
      <c r="E437" s="25"/>
    </row>
    <row r="438" spans="1:5" ht="12.75">
      <c r="A438" s="83"/>
      <c r="B438" s="25"/>
      <c r="C438" s="25"/>
      <c r="D438" s="25"/>
      <c r="E438" s="25"/>
    </row>
    <row r="439" spans="1:5" ht="12.75">
      <c r="A439" s="83"/>
      <c r="B439" s="25"/>
      <c r="C439" s="25"/>
      <c r="D439" s="25"/>
      <c r="E439" s="25"/>
    </row>
    <row r="440" spans="1:5" ht="12.75">
      <c r="A440" s="83"/>
      <c r="B440" s="25"/>
      <c r="C440" s="25"/>
      <c r="D440" s="25"/>
      <c r="E440" s="25"/>
    </row>
    <row r="441" spans="1:5" ht="12.75">
      <c r="A441" s="83"/>
      <c r="B441" s="25"/>
      <c r="C441" s="25"/>
      <c r="D441" s="25"/>
      <c r="E441" s="25"/>
    </row>
    <row r="442" spans="1:5" ht="12.75">
      <c r="A442" s="83"/>
      <c r="B442" s="25"/>
      <c r="C442" s="25"/>
      <c r="D442" s="25"/>
      <c r="E442" s="25"/>
    </row>
    <row r="443" spans="1:5" ht="12.75">
      <c r="A443" s="83"/>
      <c r="B443" s="25"/>
      <c r="C443" s="25"/>
      <c r="D443" s="25"/>
      <c r="E443" s="25"/>
    </row>
    <row r="444" spans="1:5" ht="12.75">
      <c r="A444" s="83"/>
      <c r="B444" s="25"/>
      <c r="C444" s="25"/>
      <c r="D444" s="25"/>
      <c r="E444" s="25"/>
    </row>
    <row r="445" spans="1:5" ht="12.75">
      <c r="A445" s="83"/>
      <c r="B445" s="25"/>
      <c r="C445" s="25"/>
      <c r="D445" s="25"/>
      <c r="E445" s="25"/>
    </row>
    <row r="446" spans="1:5" ht="12.75">
      <c r="A446" s="83"/>
      <c r="B446" s="25"/>
      <c r="C446" s="25"/>
      <c r="D446" s="25"/>
      <c r="E446" s="25"/>
    </row>
    <row r="447" spans="1:5" ht="12.75">
      <c r="A447" s="83"/>
      <c r="B447" s="25"/>
      <c r="C447" s="25"/>
      <c r="D447" s="25"/>
      <c r="E447" s="25"/>
    </row>
    <row r="448" spans="1:5" ht="12.75">
      <c r="A448" s="83"/>
      <c r="B448" s="25"/>
      <c r="C448" s="25"/>
      <c r="D448" s="25"/>
      <c r="E448" s="25"/>
    </row>
    <row r="449" spans="1:5" ht="12.75">
      <c r="A449" s="83"/>
      <c r="B449" s="25"/>
      <c r="C449" s="25"/>
      <c r="D449" s="25"/>
      <c r="E449" s="25"/>
    </row>
    <row r="450" spans="1:5" ht="12.75">
      <c r="A450" s="83"/>
      <c r="B450" s="25"/>
      <c r="C450" s="25"/>
      <c r="D450" s="25"/>
      <c r="E450" s="25"/>
    </row>
    <row r="451" spans="1:5" ht="12.75">
      <c r="A451" s="83"/>
      <c r="B451" s="25"/>
      <c r="C451" s="25"/>
      <c r="D451" s="25"/>
      <c r="E451" s="25"/>
    </row>
    <row r="452" spans="1:5" ht="12.75">
      <c r="A452" s="83"/>
      <c r="B452" s="25"/>
      <c r="C452" s="25"/>
      <c r="D452" s="25"/>
      <c r="E452" s="25"/>
    </row>
    <row r="453" spans="1:5" ht="12.75">
      <c r="A453" s="83"/>
      <c r="B453" s="25"/>
      <c r="C453" s="25"/>
      <c r="D453" s="25"/>
      <c r="E453" s="25"/>
    </row>
    <row r="454" spans="1:5" ht="12.75">
      <c r="A454" s="83"/>
      <c r="B454" s="25"/>
      <c r="C454" s="25"/>
      <c r="D454" s="25"/>
      <c r="E454" s="25"/>
    </row>
    <row r="455" spans="1:5" ht="12.75">
      <c r="A455" s="83"/>
      <c r="B455" s="25"/>
      <c r="C455" s="25"/>
      <c r="D455" s="25"/>
      <c r="E455" s="25"/>
    </row>
    <row r="456" spans="1:5" ht="12.75">
      <c r="A456" s="83"/>
      <c r="B456" s="25"/>
      <c r="C456" s="25"/>
      <c r="D456" s="25"/>
      <c r="E456" s="25"/>
    </row>
    <row r="457" spans="1:5" ht="12.75">
      <c r="A457" s="83"/>
      <c r="B457" s="25"/>
      <c r="C457" s="25"/>
      <c r="D457" s="25"/>
      <c r="E457" s="25"/>
    </row>
    <row r="458" spans="1:5" ht="12.75">
      <c r="A458" s="83"/>
      <c r="B458" s="25"/>
      <c r="C458" s="25"/>
      <c r="D458" s="25"/>
      <c r="E458" s="25"/>
    </row>
    <row r="459" spans="1:5" ht="12.75">
      <c r="A459" s="83"/>
      <c r="B459" s="25"/>
      <c r="C459" s="25"/>
      <c r="D459" s="25"/>
      <c r="E459" s="25"/>
    </row>
    <row r="460" spans="1:5" ht="12.75">
      <c r="A460" s="83"/>
      <c r="B460" s="25"/>
      <c r="C460" s="25"/>
      <c r="D460" s="25"/>
      <c r="E460" s="25"/>
    </row>
    <row r="461" spans="1:5" ht="12.75">
      <c r="A461" s="83"/>
      <c r="B461" s="25"/>
      <c r="C461" s="25"/>
      <c r="D461" s="25"/>
      <c r="E461" s="25"/>
    </row>
    <row r="462" spans="1:5" ht="12.75">
      <c r="A462" s="83"/>
      <c r="B462" s="25"/>
      <c r="C462" s="25"/>
      <c r="D462" s="25"/>
      <c r="E462" s="25"/>
    </row>
    <row r="463" spans="1:5" ht="12.75">
      <c r="A463" s="83"/>
      <c r="B463" s="25"/>
      <c r="C463" s="25"/>
      <c r="D463" s="25"/>
      <c r="E463" s="25"/>
    </row>
    <row r="464" spans="1:5" ht="12.75">
      <c r="A464" s="83"/>
      <c r="B464" s="25"/>
      <c r="C464" s="25"/>
      <c r="D464" s="25"/>
      <c r="E464" s="25"/>
    </row>
    <row r="465" spans="1:5" ht="12.75">
      <c r="A465" s="83"/>
      <c r="B465" s="25"/>
      <c r="C465" s="25"/>
      <c r="D465" s="25"/>
      <c r="E465" s="25"/>
    </row>
    <row r="466" spans="1:5" ht="12.75">
      <c r="A466" s="83"/>
      <c r="B466" s="25"/>
      <c r="C466" s="25"/>
      <c r="D466" s="25"/>
      <c r="E466" s="25"/>
    </row>
    <row r="467" spans="1:5" ht="12.75">
      <c r="A467" s="83"/>
      <c r="B467" s="25"/>
      <c r="C467" s="25"/>
      <c r="D467" s="25"/>
      <c r="E467" s="25"/>
    </row>
    <row r="468" spans="1:5" ht="12.75">
      <c r="A468" s="83"/>
      <c r="B468" s="25"/>
      <c r="C468" s="25"/>
      <c r="D468" s="25"/>
      <c r="E468" s="25"/>
    </row>
    <row r="469" spans="1:5" ht="12.75">
      <c r="A469" s="83"/>
      <c r="B469" s="25"/>
      <c r="C469" s="25"/>
      <c r="D469" s="25"/>
      <c r="E469" s="25"/>
    </row>
    <row r="470" spans="1:5" ht="12.75">
      <c r="A470" s="83"/>
      <c r="B470" s="25"/>
      <c r="C470" s="25"/>
      <c r="D470" s="25"/>
      <c r="E470" s="25"/>
    </row>
    <row r="471" spans="1:5" ht="12.75">
      <c r="A471" s="83"/>
      <c r="B471" s="25"/>
      <c r="C471" s="25"/>
      <c r="D471" s="25"/>
      <c r="E471" s="25"/>
    </row>
    <row r="472" spans="1:5" ht="12.75">
      <c r="A472" s="83"/>
      <c r="B472" s="25"/>
      <c r="C472" s="25"/>
      <c r="D472" s="25"/>
      <c r="E472" s="25"/>
    </row>
    <row r="473" spans="1:5" ht="12.75">
      <c r="A473" s="83"/>
      <c r="B473" s="25"/>
      <c r="C473" s="25"/>
      <c r="D473" s="25"/>
      <c r="E473" s="25"/>
    </row>
    <row r="474" spans="1:5" ht="12.75">
      <c r="A474" s="83"/>
      <c r="B474" s="25"/>
      <c r="C474" s="25"/>
      <c r="D474" s="25"/>
      <c r="E474" s="25"/>
    </row>
    <row r="475" spans="1:5" ht="12.75">
      <c r="A475" s="83"/>
      <c r="B475" s="25"/>
      <c r="C475" s="25"/>
      <c r="D475" s="25"/>
      <c r="E475" s="25"/>
    </row>
    <row r="476" spans="1:5" ht="12.75">
      <c r="A476" s="83"/>
      <c r="B476" s="25"/>
      <c r="C476" s="25"/>
      <c r="D476" s="25"/>
      <c r="E476" s="25"/>
    </row>
    <row r="477" spans="1:5" ht="12.75">
      <c r="A477" s="83"/>
      <c r="B477" s="25"/>
      <c r="C477" s="25"/>
      <c r="D477" s="25"/>
      <c r="E477" s="25"/>
    </row>
    <row r="478" spans="1:5" ht="12.75">
      <c r="A478" s="83"/>
      <c r="B478" s="25"/>
      <c r="C478" s="25"/>
      <c r="D478" s="25"/>
      <c r="E478" s="25"/>
    </row>
    <row r="479" spans="1:5" ht="12.75">
      <c r="A479" s="83"/>
      <c r="B479" s="25"/>
      <c r="C479" s="25"/>
      <c r="D479" s="25"/>
      <c r="E479" s="25"/>
    </row>
    <row r="480" spans="1:5" ht="12.75">
      <c r="A480" s="83"/>
      <c r="B480" s="25"/>
      <c r="C480" s="25"/>
      <c r="D480" s="25"/>
      <c r="E480" s="25"/>
    </row>
    <row r="481" spans="1:5" ht="12.75">
      <c r="A481" s="83"/>
      <c r="B481" s="25"/>
      <c r="C481" s="25"/>
      <c r="D481" s="25"/>
      <c r="E481" s="25"/>
    </row>
    <row r="482" spans="1:5" ht="12.75">
      <c r="A482" s="83"/>
      <c r="B482" s="25"/>
      <c r="C482" s="25"/>
      <c r="D482" s="25"/>
      <c r="E482" s="25"/>
    </row>
    <row r="483" spans="1:5" ht="12.75">
      <c r="A483" s="83"/>
      <c r="B483" s="25"/>
      <c r="C483" s="25"/>
      <c r="D483" s="25"/>
      <c r="E483" s="25"/>
    </row>
    <row r="484" spans="1:5" ht="12.75">
      <c r="A484" s="83"/>
      <c r="B484" s="25"/>
      <c r="C484" s="25"/>
      <c r="D484" s="25"/>
      <c r="E484" s="25"/>
    </row>
    <row r="485" spans="1:5" ht="12.75">
      <c r="A485" s="83"/>
      <c r="B485" s="25"/>
      <c r="C485" s="25"/>
      <c r="D485" s="25"/>
      <c r="E485" s="25"/>
    </row>
    <row r="486" spans="1:5" ht="12.75">
      <c r="A486" s="83"/>
      <c r="B486" s="25"/>
      <c r="C486" s="25"/>
      <c r="D486" s="25"/>
      <c r="E486" s="25"/>
    </row>
    <row r="487" spans="1:5" ht="12.75">
      <c r="A487" s="83"/>
      <c r="B487" s="25"/>
      <c r="C487" s="25"/>
      <c r="D487" s="25"/>
      <c r="E487" s="25"/>
    </row>
    <row r="488" spans="1:5" ht="12.75">
      <c r="A488" s="83"/>
      <c r="B488" s="25"/>
      <c r="C488" s="25"/>
      <c r="D488" s="25"/>
      <c r="E488" s="25"/>
    </row>
    <row r="489" spans="1:5" ht="12.75">
      <c r="A489" s="83"/>
      <c r="B489" s="25"/>
      <c r="C489" s="25"/>
      <c r="D489" s="25"/>
      <c r="E489" s="25"/>
    </row>
    <row r="490" spans="1:5" ht="12.75">
      <c r="A490" s="83"/>
      <c r="B490" s="25"/>
      <c r="C490" s="25"/>
      <c r="D490" s="25"/>
      <c r="E490" s="25"/>
    </row>
    <row r="491" spans="1:5" ht="12.75">
      <c r="A491" s="83"/>
      <c r="B491" s="25"/>
      <c r="C491" s="25"/>
      <c r="D491" s="25"/>
      <c r="E491" s="25"/>
    </row>
    <row r="492" spans="1:5" ht="12.75">
      <c r="A492" s="83"/>
      <c r="B492" s="25"/>
      <c r="C492" s="25"/>
      <c r="D492" s="25"/>
      <c r="E492" s="25"/>
    </row>
    <row r="493" spans="1:5" ht="12.75">
      <c r="A493" s="83"/>
      <c r="B493" s="25"/>
      <c r="C493" s="25"/>
      <c r="D493" s="25"/>
      <c r="E493" s="25"/>
    </row>
    <row r="494" spans="1:5" ht="12.75">
      <c r="A494" s="83"/>
      <c r="B494" s="25"/>
      <c r="C494" s="25"/>
      <c r="D494" s="25"/>
      <c r="E494" s="25"/>
    </row>
    <row r="495" spans="1:5" ht="12.75">
      <c r="A495" s="83"/>
      <c r="B495" s="25"/>
      <c r="C495" s="25"/>
      <c r="D495" s="25"/>
      <c r="E495" s="25"/>
    </row>
    <row r="496" spans="1:5" ht="12.75">
      <c r="A496" s="83"/>
      <c r="B496" s="25"/>
      <c r="C496" s="25"/>
      <c r="D496" s="25"/>
      <c r="E496" s="25"/>
    </row>
    <row r="497" spans="1:5" ht="12.75">
      <c r="A497" s="83"/>
      <c r="B497" s="25"/>
      <c r="C497" s="25"/>
      <c r="D497" s="25"/>
      <c r="E497" s="25"/>
    </row>
    <row r="498" spans="1:5" ht="12.75">
      <c r="A498" s="83"/>
      <c r="B498" s="25"/>
      <c r="C498" s="25"/>
      <c r="D498" s="25"/>
      <c r="E498" s="25"/>
    </row>
    <row r="499" spans="1:5" ht="12.75">
      <c r="A499" s="83"/>
      <c r="B499" s="25"/>
      <c r="C499" s="25"/>
      <c r="D499" s="25"/>
      <c r="E499" s="25"/>
    </row>
    <row r="500" spans="1:5" ht="12.75">
      <c r="A500" s="83"/>
      <c r="B500" s="25"/>
      <c r="C500" s="25"/>
      <c r="D500" s="25"/>
      <c r="E500" s="25"/>
    </row>
    <row r="501" spans="1:5" ht="12.75">
      <c r="A501" s="83"/>
      <c r="B501" s="25"/>
      <c r="C501" s="25"/>
      <c r="D501" s="25"/>
      <c r="E501" s="25"/>
    </row>
    <row r="502" spans="1:5" ht="12.75">
      <c r="A502" s="83"/>
      <c r="B502" s="25"/>
      <c r="C502" s="25"/>
      <c r="D502" s="25"/>
      <c r="E502" s="25"/>
    </row>
    <row r="503" spans="1:5" ht="12.75">
      <c r="A503" s="83"/>
      <c r="B503" s="25"/>
      <c r="C503" s="25"/>
      <c r="D503" s="25"/>
      <c r="E503" s="25"/>
    </row>
    <row r="504" spans="1:5" ht="12.75">
      <c r="A504" s="83"/>
      <c r="B504" s="25"/>
      <c r="C504" s="25"/>
      <c r="D504" s="25"/>
      <c r="E504" s="25"/>
    </row>
    <row r="505" spans="1:5" ht="12.75">
      <c r="A505" s="83"/>
      <c r="B505" s="25"/>
      <c r="C505" s="25"/>
      <c r="D505" s="25"/>
      <c r="E505" s="25"/>
    </row>
    <row r="506" spans="1:5" ht="12.75">
      <c r="A506" s="83"/>
      <c r="B506" s="25"/>
      <c r="C506" s="25"/>
      <c r="D506" s="25"/>
      <c r="E506" s="25"/>
    </row>
    <row r="507" spans="1:5" ht="12.75">
      <c r="A507" s="83"/>
      <c r="B507" s="25"/>
      <c r="C507" s="25"/>
      <c r="D507" s="25"/>
      <c r="E507" s="25"/>
    </row>
    <row r="508" spans="1:5" ht="12.75">
      <c r="A508" s="83"/>
      <c r="B508" s="25"/>
      <c r="C508" s="25"/>
      <c r="D508" s="25"/>
      <c r="E508" s="25"/>
    </row>
    <row r="509" spans="1:5" ht="12.75">
      <c r="A509" s="83"/>
      <c r="B509" s="25"/>
      <c r="C509" s="25"/>
      <c r="D509" s="25"/>
      <c r="E509" s="25"/>
    </row>
    <row r="510" spans="1:5" ht="12.75">
      <c r="A510" s="83"/>
      <c r="B510" s="25"/>
      <c r="C510" s="25"/>
      <c r="D510" s="25"/>
      <c r="E510" s="25"/>
    </row>
    <row r="511" spans="1:5" ht="12.75">
      <c r="A511" s="83"/>
      <c r="B511" s="25"/>
      <c r="C511" s="25"/>
      <c r="D511" s="25"/>
      <c r="E511" s="25"/>
    </row>
    <row r="512" spans="1:5" ht="12.75">
      <c r="A512" s="83"/>
      <c r="B512" s="25"/>
      <c r="C512" s="25"/>
      <c r="D512" s="25"/>
      <c r="E512" s="25"/>
    </row>
    <row r="513" spans="1:5" ht="12.75">
      <c r="A513" s="83"/>
      <c r="B513" s="25"/>
      <c r="C513" s="25"/>
      <c r="D513" s="25"/>
      <c r="E513" s="25"/>
    </row>
    <row r="514" spans="1:5" ht="12.75">
      <c r="A514" s="83"/>
      <c r="B514" s="25"/>
      <c r="C514" s="25"/>
      <c r="D514" s="25"/>
      <c r="E514" s="25"/>
    </row>
    <row r="515" spans="1:5" ht="12.75">
      <c r="A515" s="83"/>
      <c r="B515" s="25"/>
      <c r="C515" s="25"/>
      <c r="D515" s="25"/>
      <c r="E515" s="25"/>
    </row>
    <row r="516" spans="1:5" ht="12.75">
      <c r="A516" s="83"/>
      <c r="B516" s="25"/>
      <c r="C516" s="25"/>
      <c r="D516" s="25"/>
      <c r="E516" s="25"/>
    </row>
    <row r="517" spans="1:5" ht="12.75">
      <c r="A517" s="83"/>
      <c r="B517" s="25"/>
      <c r="C517" s="25"/>
      <c r="D517" s="25"/>
      <c r="E517" s="25"/>
    </row>
    <row r="518" spans="1:5" ht="12.75">
      <c r="A518" s="83"/>
      <c r="B518" s="25"/>
      <c r="C518" s="25"/>
      <c r="D518" s="25"/>
      <c r="E518" s="25"/>
    </row>
    <row r="519" spans="1:5" ht="12.75">
      <c r="A519" s="83"/>
      <c r="B519" s="25"/>
      <c r="C519" s="25"/>
      <c r="D519" s="25"/>
      <c r="E519" s="25"/>
    </row>
    <row r="520" spans="1:5" ht="12.75">
      <c r="A520" s="83"/>
      <c r="B520" s="25"/>
      <c r="C520" s="25"/>
      <c r="D520" s="25"/>
      <c r="E520" s="25"/>
    </row>
    <row r="521" spans="1:5" ht="12.75">
      <c r="A521" s="83"/>
      <c r="B521" s="25"/>
      <c r="C521" s="25"/>
      <c r="D521" s="25"/>
      <c r="E521" s="25"/>
    </row>
    <row r="522" spans="1:5" ht="12.75">
      <c r="A522" s="83"/>
      <c r="B522" s="25"/>
      <c r="C522" s="25"/>
      <c r="D522" s="25"/>
      <c r="E522" s="25"/>
    </row>
    <row r="523" spans="1:5" ht="12.75">
      <c r="A523" s="83"/>
      <c r="B523" s="25"/>
      <c r="C523" s="25"/>
      <c r="D523" s="25"/>
      <c r="E523" s="25"/>
    </row>
    <row r="524" spans="1:5" ht="12.75">
      <c r="A524" s="83"/>
      <c r="B524" s="25"/>
      <c r="C524" s="25"/>
      <c r="D524" s="25"/>
      <c r="E524" s="25"/>
    </row>
    <row r="525" spans="1:5" ht="12.75">
      <c r="A525" s="83"/>
      <c r="B525" s="25"/>
      <c r="C525" s="25"/>
      <c r="D525" s="25"/>
      <c r="E525" s="25"/>
    </row>
    <row r="526" spans="1:5" ht="12.75">
      <c r="A526" s="83"/>
      <c r="B526" s="25"/>
      <c r="C526" s="25"/>
      <c r="D526" s="25"/>
      <c r="E526" s="25"/>
    </row>
    <row r="527" spans="1:5" ht="12.75">
      <c r="A527" s="83"/>
      <c r="B527" s="25"/>
      <c r="C527" s="25"/>
      <c r="D527" s="25"/>
      <c r="E527" s="25"/>
    </row>
    <row r="528" spans="1:5" ht="12.75">
      <c r="A528" s="83"/>
      <c r="B528" s="25"/>
      <c r="C528" s="25"/>
      <c r="D528" s="25"/>
      <c r="E528" s="25"/>
    </row>
    <row r="529" spans="1:5" ht="12.75">
      <c r="A529" s="83"/>
      <c r="B529" s="25"/>
      <c r="C529" s="25"/>
      <c r="D529" s="25"/>
      <c r="E529" s="25"/>
    </row>
    <row r="530" spans="1:5" ht="12.75">
      <c r="A530" s="83"/>
      <c r="B530" s="25"/>
      <c r="C530" s="25"/>
      <c r="D530" s="25"/>
      <c r="E530" s="25"/>
    </row>
    <row r="531" spans="1:5" ht="12.75">
      <c r="A531" s="83"/>
      <c r="B531" s="25"/>
      <c r="C531" s="25"/>
      <c r="D531" s="25"/>
      <c r="E531" s="25"/>
    </row>
    <row r="532" spans="1:5" ht="12.75">
      <c r="A532" s="83"/>
      <c r="B532" s="25"/>
      <c r="C532" s="25"/>
      <c r="D532" s="25"/>
      <c r="E532" s="25"/>
    </row>
    <row r="533" spans="1:5" ht="12.75">
      <c r="A533" s="83"/>
      <c r="B533" s="25"/>
      <c r="C533" s="25"/>
      <c r="D533" s="25"/>
      <c r="E533" s="25"/>
    </row>
    <row r="534" spans="1:5" ht="12.75">
      <c r="A534" s="83"/>
      <c r="B534" s="25"/>
      <c r="C534" s="25"/>
      <c r="D534" s="25"/>
      <c r="E534" s="25"/>
    </row>
    <row r="535" spans="1:5" ht="12.75">
      <c r="A535" s="83"/>
      <c r="B535" s="25"/>
      <c r="C535" s="25"/>
      <c r="D535" s="25"/>
      <c r="E535" s="25"/>
    </row>
    <row r="536" spans="1:5" ht="12.75">
      <c r="A536" s="83"/>
      <c r="B536" s="25"/>
      <c r="C536" s="25"/>
      <c r="D536" s="25"/>
      <c r="E536" s="25"/>
    </row>
    <row r="537" spans="1:5" ht="12.75">
      <c r="A537" s="83"/>
      <c r="B537" s="25"/>
      <c r="C537" s="25"/>
      <c r="D537" s="25"/>
      <c r="E537" s="25"/>
    </row>
    <row r="538" spans="1:5" ht="12.75">
      <c r="A538" s="83"/>
      <c r="B538" s="25"/>
      <c r="C538" s="25"/>
      <c r="D538" s="25"/>
      <c r="E538" s="25"/>
    </row>
    <row r="539" spans="1:5" ht="12.75">
      <c r="A539" s="83"/>
      <c r="B539" s="25"/>
      <c r="C539" s="25"/>
      <c r="D539" s="25"/>
      <c r="E539" s="25"/>
    </row>
    <row r="540" spans="1:5" ht="12.75">
      <c r="A540" s="83"/>
      <c r="B540" s="25"/>
      <c r="C540" s="25"/>
      <c r="D540" s="25"/>
      <c r="E540" s="25"/>
    </row>
    <row r="541" spans="1:5" ht="12.75">
      <c r="A541" s="83"/>
      <c r="B541" s="25"/>
      <c r="C541" s="25"/>
      <c r="D541" s="25"/>
      <c r="E541" s="25"/>
    </row>
    <row r="542" spans="1:5" ht="12.75">
      <c r="A542" s="83"/>
      <c r="B542" s="25"/>
      <c r="C542" s="25"/>
      <c r="D542" s="25"/>
      <c r="E542" s="25"/>
    </row>
    <row r="543" spans="1:5" ht="12.75">
      <c r="A543" s="83"/>
      <c r="B543" s="25"/>
      <c r="C543" s="25"/>
      <c r="D543" s="25"/>
      <c r="E543" s="25"/>
    </row>
    <row r="544" spans="1:5" ht="12.75">
      <c r="A544" s="83"/>
      <c r="B544" s="25"/>
      <c r="C544" s="25"/>
      <c r="D544" s="25"/>
      <c r="E544" s="25"/>
    </row>
    <row r="545" spans="1:5" ht="12.75">
      <c r="A545" s="83"/>
      <c r="B545" s="25"/>
      <c r="C545" s="25"/>
      <c r="D545" s="25"/>
      <c r="E545" s="25"/>
    </row>
    <row r="546" spans="1:5" ht="12.75">
      <c r="A546" s="83"/>
      <c r="B546" s="25"/>
      <c r="C546" s="25"/>
      <c r="D546" s="25"/>
      <c r="E546" s="25"/>
    </row>
    <row r="547" spans="1:5" ht="12.75">
      <c r="A547" s="83"/>
      <c r="B547" s="25"/>
      <c r="C547" s="25"/>
      <c r="D547" s="25"/>
      <c r="E547" s="25"/>
    </row>
    <row r="548" spans="1:5" ht="12.75">
      <c r="A548" s="83"/>
      <c r="B548" s="25"/>
      <c r="C548" s="25"/>
      <c r="D548" s="25"/>
      <c r="E548" s="25"/>
    </row>
    <row r="549" spans="1:5" ht="12.75">
      <c r="A549" s="83"/>
      <c r="B549" s="25"/>
      <c r="C549" s="25"/>
      <c r="D549" s="25"/>
      <c r="E549" s="25"/>
    </row>
    <row r="550" spans="1:5" ht="12.75">
      <c r="A550" s="83"/>
      <c r="B550" s="25"/>
      <c r="C550" s="25"/>
      <c r="D550" s="25"/>
      <c r="E550" s="25"/>
    </row>
    <row r="551" spans="1:5" ht="12.75">
      <c r="A551" s="83"/>
      <c r="B551" s="25"/>
      <c r="C551" s="25"/>
      <c r="D551" s="25"/>
      <c r="E551" s="25"/>
    </row>
    <row r="552" spans="1:5" ht="12.75">
      <c r="A552" s="83"/>
      <c r="B552" s="25"/>
      <c r="C552" s="25"/>
      <c r="D552" s="25"/>
      <c r="E552" s="25"/>
    </row>
    <row r="553" spans="1:5" ht="12.75">
      <c r="A553" s="83"/>
      <c r="B553" s="25"/>
      <c r="C553" s="25"/>
      <c r="D553" s="25"/>
      <c r="E553" s="25"/>
    </row>
    <row r="554" spans="1:5" ht="12.75">
      <c r="A554" s="83"/>
      <c r="B554" s="25"/>
      <c r="C554" s="25"/>
      <c r="D554" s="25"/>
      <c r="E554" s="25"/>
    </row>
    <row r="555" spans="1:5" ht="12.75">
      <c r="A555" s="83"/>
      <c r="B555" s="25"/>
      <c r="C555" s="25"/>
      <c r="D555" s="25"/>
      <c r="E555" s="25"/>
    </row>
    <row r="556" spans="1:5" ht="12.75">
      <c r="A556" s="83"/>
      <c r="B556" s="25"/>
      <c r="C556" s="25"/>
      <c r="D556" s="25"/>
      <c r="E556" s="25"/>
    </row>
    <row r="557" spans="1:5" ht="12.75">
      <c r="A557" s="83"/>
      <c r="B557" s="25"/>
      <c r="C557" s="25"/>
      <c r="D557" s="25"/>
      <c r="E557" s="25"/>
    </row>
    <row r="558" spans="1:5" ht="12.75">
      <c r="A558" s="83"/>
      <c r="B558" s="25"/>
      <c r="C558" s="25"/>
      <c r="D558" s="25"/>
      <c r="E558" s="25"/>
    </row>
    <row r="559" spans="1:5" ht="12.75">
      <c r="A559" s="83"/>
      <c r="B559" s="25"/>
      <c r="C559" s="25"/>
      <c r="D559" s="25"/>
      <c r="E559" s="25"/>
    </row>
    <row r="560" spans="1:5" ht="12.75">
      <c r="A560" s="83"/>
      <c r="B560" s="25"/>
      <c r="C560" s="25"/>
      <c r="D560" s="25"/>
      <c r="E560" s="25"/>
    </row>
    <row r="561" spans="1:5" ht="12.75">
      <c r="A561" s="83"/>
      <c r="B561" s="25"/>
      <c r="C561" s="25"/>
      <c r="D561" s="25"/>
      <c r="E561" s="25"/>
    </row>
    <row r="562" spans="1:5" ht="12.75">
      <c r="A562" s="83"/>
      <c r="B562" s="25"/>
      <c r="C562" s="25"/>
      <c r="D562" s="25"/>
      <c r="E562" s="25"/>
    </row>
    <row r="563" spans="1:5" ht="12.75">
      <c r="A563" s="83"/>
      <c r="B563" s="25"/>
      <c r="C563" s="25"/>
      <c r="D563" s="25"/>
      <c r="E563" s="25"/>
    </row>
    <row r="564" spans="1:5" ht="12.75">
      <c r="A564" s="83"/>
      <c r="B564" s="25"/>
      <c r="C564" s="25"/>
      <c r="D564" s="25"/>
      <c r="E564" s="25"/>
    </row>
    <row r="565" spans="1:5" ht="12.75">
      <c r="A565" s="83"/>
      <c r="B565" s="25"/>
      <c r="C565" s="25"/>
      <c r="D565" s="25"/>
      <c r="E565" s="25"/>
    </row>
    <row r="566" spans="1:5" ht="12.75">
      <c r="A566" s="83"/>
      <c r="B566" s="25"/>
      <c r="C566" s="25"/>
      <c r="D566" s="25"/>
      <c r="E566" s="25"/>
    </row>
    <row r="567" spans="1:5" ht="12.75">
      <c r="A567" s="83"/>
      <c r="B567" s="25"/>
      <c r="C567" s="25"/>
      <c r="D567" s="25"/>
      <c r="E567" s="25"/>
    </row>
    <row r="568" spans="1:5" ht="12.75">
      <c r="A568" s="83"/>
      <c r="B568" s="25"/>
      <c r="C568" s="25"/>
      <c r="D568" s="25"/>
      <c r="E568" s="25"/>
    </row>
    <row r="569" spans="1:5" ht="12.75">
      <c r="A569" s="83"/>
      <c r="B569" s="25"/>
      <c r="C569" s="25"/>
      <c r="D569" s="25"/>
      <c r="E569" s="25"/>
    </row>
    <row r="570" spans="1:5" ht="12.75">
      <c r="A570" s="83"/>
      <c r="B570" s="25"/>
      <c r="C570" s="25"/>
      <c r="D570" s="25"/>
      <c r="E570" s="25"/>
    </row>
    <row r="571" spans="1:5" ht="12.75">
      <c r="A571" s="83"/>
      <c r="B571" s="25"/>
      <c r="C571" s="25"/>
      <c r="D571" s="25"/>
      <c r="E571" s="25"/>
    </row>
    <row r="572" spans="1:5" ht="12.75">
      <c r="A572" s="83"/>
      <c r="B572" s="25"/>
      <c r="C572" s="25"/>
      <c r="D572" s="25"/>
      <c r="E572" s="25"/>
    </row>
    <row r="573" spans="1:5" ht="12.75">
      <c r="A573" s="83"/>
      <c r="B573" s="25"/>
      <c r="C573" s="25"/>
      <c r="D573" s="25"/>
      <c r="E573" s="25"/>
    </row>
    <row r="574" spans="1:5" ht="12.75">
      <c r="A574" s="83"/>
      <c r="B574" s="25"/>
      <c r="C574" s="25"/>
      <c r="D574" s="25"/>
      <c r="E574" s="25"/>
    </row>
    <row r="575" spans="1:5" ht="12.75">
      <c r="A575" s="83"/>
      <c r="B575" s="25"/>
      <c r="C575" s="25"/>
      <c r="D575" s="25"/>
      <c r="E575" s="25"/>
    </row>
    <row r="576" spans="1:5" ht="12.75">
      <c r="A576" s="83"/>
      <c r="B576" s="25"/>
      <c r="C576" s="25"/>
      <c r="D576" s="25"/>
      <c r="E576" s="25"/>
    </row>
    <row r="577" spans="1:5" ht="12.75">
      <c r="A577" s="83"/>
      <c r="B577" s="25"/>
      <c r="C577" s="25"/>
      <c r="D577" s="25"/>
      <c r="E577" s="25"/>
    </row>
    <row r="578" spans="1:5" ht="12.75">
      <c r="A578" s="83"/>
      <c r="B578" s="25"/>
      <c r="C578" s="25"/>
      <c r="D578" s="25"/>
      <c r="E578" s="25"/>
    </row>
    <row r="579" spans="1:5" ht="12.75">
      <c r="A579" s="83"/>
      <c r="B579" s="25"/>
      <c r="C579" s="25"/>
      <c r="D579" s="25"/>
      <c r="E579" s="25"/>
    </row>
    <row r="580" spans="1:5" ht="12.75">
      <c r="A580" s="83"/>
      <c r="B580" s="25"/>
      <c r="C580" s="25"/>
      <c r="D580" s="25"/>
      <c r="E580" s="25"/>
    </row>
    <row r="581" spans="1:5" ht="12.75">
      <c r="A581" s="83"/>
      <c r="B581" s="25"/>
      <c r="C581" s="25"/>
      <c r="D581" s="25"/>
      <c r="E581" s="25"/>
    </row>
    <row r="582" spans="1:5" ht="12.75">
      <c r="A582" s="83"/>
      <c r="B582" s="25"/>
      <c r="C582" s="25"/>
      <c r="D582" s="25"/>
      <c r="E582" s="25"/>
    </row>
    <row r="583" spans="1:5" ht="12.75">
      <c r="A583" s="83"/>
      <c r="B583" s="25"/>
      <c r="C583" s="25"/>
      <c r="D583" s="25"/>
      <c r="E583" s="25"/>
    </row>
    <row r="584" spans="1:5" ht="12.75">
      <c r="A584" s="83"/>
      <c r="B584" s="25"/>
      <c r="C584" s="25"/>
      <c r="D584" s="25"/>
      <c r="E584" s="25"/>
    </row>
    <row r="585" spans="1:5" ht="12.75">
      <c r="A585" s="83"/>
      <c r="B585" s="25"/>
      <c r="C585" s="25"/>
      <c r="D585" s="25"/>
      <c r="E585" s="25"/>
    </row>
    <row r="586" spans="1:5" ht="12.75">
      <c r="A586" s="83"/>
      <c r="B586" s="25"/>
      <c r="C586" s="25"/>
      <c r="D586" s="25"/>
      <c r="E586" s="25"/>
    </row>
    <row r="587" spans="1:5" ht="12.75">
      <c r="A587" s="83"/>
      <c r="B587" s="25"/>
      <c r="C587" s="25"/>
      <c r="D587" s="25"/>
      <c r="E587" s="25"/>
    </row>
    <row r="588" spans="1:5" ht="12.75">
      <c r="A588" s="83"/>
      <c r="B588" s="25"/>
      <c r="C588" s="25"/>
      <c r="D588" s="25"/>
      <c r="E588" s="25"/>
    </row>
    <row r="589" spans="1:5" ht="12.75">
      <c r="A589" s="83"/>
      <c r="B589" s="25"/>
      <c r="C589" s="25"/>
      <c r="D589" s="25"/>
      <c r="E589" s="25"/>
    </row>
    <row r="590" spans="1:5" ht="12.75">
      <c r="A590" s="83"/>
      <c r="B590" s="25"/>
      <c r="C590" s="25"/>
      <c r="D590" s="25"/>
      <c r="E590" s="25"/>
    </row>
    <row r="591" spans="1:5" ht="12.75">
      <c r="A591" s="83"/>
      <c r="B591" s="25"/>
      <c r="C591" s="25"/>
      <c r="D591" s="25"/>
      <c r="E591" s="25"/>
    </row>
    <row r="592" spans="1:5" ht="12.75">
      <c r="A592" s="83"/>
      <c r="B592" s="25"/>
      <c r="C592" s="25"/>
      <c r="D592" s="25"/>
      <c r="E592" s="25"/>
    </row>
    <row r="593" spans="1:5" ht="12.75">
      <c r="A593" s="83"/>
      <c r="B593" s="25"/>
      <c r="C593" s="25"/>
      <c r="D593" s="25"/>
      <c r="E593" s="25"/>
    </row>
    <row r="594" spans="1:5" ht="12.75">
      <c r="A594" s="83"/>
      <c r="B594" s="25"/>
      <c r="C594" s="25"/>
      <c r="D594" s="25"/>
      <c r="E594" s="25"/>
    </row>
    <row r="595" spans="1:5" ht="12.75">
      <c r="A595" s="83"/>
      <c r="B595" s="25"/>
      <c r="C595" s="25"/>
      <c r="D595" s="25"/>
      <c r="E595" s="25"/>
    </row>
    <row r="596" spans="1:5" ht="12.75">
      <c r="A596" s="83"/>
      <c r="B596" s="25"/>
      <c r="C596" s="25"/>
      <c r="D596" s="25"/>
      <c r="E596" s="25"/>
    </row>
    <row r="597" spans="1:5" ht="12.75">
      <c r="A597" s="83"/>
      <c r="B597" s="25"/>
      <c r="C597" s="25"/>
      <c r="D597" s="25"/>
      <c r="E597" s="25"/>
    </row>
    <row r="598" spans="1:5" ht="12.75">
      <c r="A598" s="83"/>
      <c r="B598" s="25"/>
      <c r="C598" s="25"/>
      <c r="D598" s="25"/>
      <c r="E598" s="25"/>
    </row>
    <row r="599" s="15" customFormat="1" ht="7.5" customHeight="1">
      <c r="A599" s="86"/>
    </row>
    <row r="600" ht="12.75">
      <c r="A600" s="83"/>
    </row>
    <row r="601" ht="12.75">
      <c r="A601" s="83"/>
    </row>
    <row r="602" ht="12.75">
      <c r="A602" s="83"/>
    </row>
    <row r="603" ht="12.75">
      <c r="A603" s="83"/>
    </row>
    <row r="604" ht="12.75">
      <c r="A604" s="83"/>
    </row>
    <row r="605" ht="12.75">
      <c r="A605" s="83"/>
    </row>
    <row r="606" ht="12.75">
      <c r="A606" s="83"/>
    </row>
    <row r="607" ht="12.75">
      <c r="A607" s="83"/>
    </row>
    <row r="608" ht="12.75">
      <c r="A608" s="83"/>
    </row>
    <row r="609" ht="12.75">
      <c r="A609" s="83"/>
    </row>
    <row r="610" ht="12.75">
      <c r="A610" s="83"/>
    </row>
    <row r="611" ht="12.75">
      <c r="A611" s="83"/>
    </row>
    <row r="612" ht="12.75">
      <c r="A612" s="83"/>
    </row>
    <row r="613" ht="12.75">
      <c r="A613" s="83"/>
    </row>
    <row r="614" ht="12.75">
      <c r="A614" s="83"/>
    </row>
    <row r="615" ht="12.75">
      <c r="A615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9" sqref="A9"/>
    </sheetView>
  </sheetViews>
  <sheetFormatPr defaultColWidth="9.140625" defaultRowHeight="12.75"/>
  <cols>
    <col min="2" max="2" width="16.7109375" style="0" customWidth="1"/>
    <col min="3" max="3" width="17.57421875" style="0" customWidth="1"/>
  </cols>
  <sheetData>
    <row r="1" spans="1:3" ht="12.75">
      <c r="A1" s="4" t="s">
        <v>50</v>
      </c>
      <c r="C1" s="14"/>
    </row>
    <row r="2" spans="1:3" ht="12.75">
      <c r="A2" s="4" t="s">
        <v>85</v>
      </c>
      <c r="C2" s="14"/>
    </row>
    <row r="3" spans="1:3" ht="12.75">
      <c r="A3" s="9" t="s">
        <v>64</v>
      </c>
      <c r="C3" s="14"/>
    </row>
    <row r="4" spans="1:3" ht="15.75">
      <c r="A4" s="31" t="s">
        <v>65</v>
      </c>
      <c r="C4" s="22"/>
    </row>
    <row r="5" spans="1:3" ht="12.75">
      <c r="A5" s="16"/>
      <c r="B5" s="10"/>
      <c r="C5" s="14"/>
    </row>
    <row r="6" spans="1:3" ht="12.75">
      <c r="A6" s="37" t="s">
        <v>25</v>
      </c>
      <c r="C6" s="14"/>
    </row>
    <row r="7" spans="1:3" ht="12.75">
      <c r="A7" s="10" t="s">
        <v>0</v>
      </c>
      <c r="C7" s="14"/>
    </row>
    <row r="8" spans="1:3" ht="12.75">
      <c r="A8" s="16"/>
      <c r="B8" s="14"/>
      <c r="C8" s="14"/>
    </row>
    <row r="9" spans="1:3" ht="54" customHeight="1">
      <c r="A9" s="14"/>
      <c r="B9" s="40" t="s">
        <v>66</v>
      </c>
      <c r="C9" s="27" t="s">
        <v>67</v>
      </c>
    </row>
    <row r="10" spans="1:3" ht="12.75">
      <c r="A10" s="14">
        <v>200501</v>
      </c>
      <c r="B10" s="62">
        <v>4.4</v>
      </c>
      <c r="C10" s="62">
        <v>4.4</v>
      </c>
    </row>
    <row r="11" spans="1:3" ht="12.75">
      <c r="A11" s="14">
        <v>200502</v>
      </c>
      <c r="B11" s="62">
        <v>3.2</v>
      </c>
      <c r="C11" s="62">
        <v>3.2</v>
      </c>
    </row>
    <row r="12" spans="1:3" ht="12.75">
      <c r="A12" s="14">
        <v>200503</v>
      </c>
      <c r="B12" s="62">
        <v>4.2</v>
      </c>
      <c r="C12" s="62">
        <v>4.2</v>
      </c>
    </row>
    <row r="13" spans="1:3" ht="12.75">
      <c r="A13" s="14">
        <v>200504</v>
      </c>
      <c r="B13" s="62">
        <v>4.3</v>
      </c>
      <c r="C13" s="62">
        <v>4.3</v>
      </c>
    </row>
    <row r="14" spans="1:3" ht="12.75">
      <c r="A14" s="14">
        <v>200601</v>
      </c>
      <c r="B14" s="62">
        <v>4.5</v>
      </c>
      <c r="C14" s="62">
        <v>4.5</v>
      </c>
    </row>
    <row r="15" spans="1:3" ht="12.75">
      <c r="A15" s="14">
        <v>200602</v>
      </c>
      <c r="B15" s="62">
        <v>7.5</v>
      </c>
      <c r="C15" s="62">
        <v>7.6</v>
      </c>
    </row>
    <row r="16" spans="1:3" ht="12.75">
      <c r="A16" s="14">
        <v>200603</v>
      </c>
      <c r="B16" s="62">
        <v>8</v>
      </c>
      <c r="C16" s="62">
        <v>9.5</v>
      </c>
    </row>
    <row r="17" spans="1:3" ht="12.75">
      <c r="A17" s="14">
        <v>200604</v>
      </c>
      <c r="B17" s="62">
        <v>7.6</v>
      </c>
      <c r="C17" s="62">
        <v>10.9</v>
      </c>
    </row>
    <row r="18" spans="1:3" ht="12.75">
      <c r="A18" s="14">
        <v>200701</v>
      </c>
      <c r="B18" s="62">
        <v>7.9</v>
      </c>
      <c r="C18" s="62">
        <v>10.8</v>
      </c>
    </row>
    <row r="19" spans="1:3" ht="12.75">
      <c r="A19" s="14">
        <v>200702</v>
      </c>
      <c r="B19" s="62">
        <v>4.1</v>
      </c>
      <c r="C19" s="62">
        <v>11</v>
      </c>
    </row>
    <row r="20" spans="1:3" ht="12.75">
      <c r="A20" s="14">
        <v>200703</v>
      </c>
      <c r="B20" s="62">
        <v>3.4</v>
      </c>
      <c r="C20" s="62">
        <v>9</v>
      </c>
    </row>
    <row r="21" spans="1:3" ht="12.75">
      <c r="A21" s="14">
        <v>200704</v>
      </c>
      <c r="B21" s="62">
        <v>3.4</v>
      </c>
      <c r="C21" s="62">
        <v>8</v>
      </c>
    </row>
    <row r="22" spans="1:3" ht="12.75">
      <c r="A22" s="14">
        <v>200801</v>
      </c>
      <c r="B22" s="62">
        <v>2.8</v>
      </c>
      <c r="C22" s="18">
        <v>6.8</v>
      </c>
    </row>
    <row r="23" spans="1:3" ht="12.75">
      <c r="A23" s="14">
        <v>200802</v>
      </c>
      <c r="B23" s="62">
        <v>4.1</v>
      </c>
      <c r="C23" s="18">
        <v>5.7</v>
      </c>
    </row>
    <row r="24" spans="1:3" ht="12.75">
      <c r="A24" s="14">
        <v>200803</v>
      </c>
      <c r="B24" s="62">
        <v>4.3</v>
      </c>
      <c r="C24" s="18"/>
    </row>
    <row r="25" spans="1:3" ht="12.75">
      <c r="A25" s="14">
        <v>200804</v>
      </c>
      <c r="B25" s="62">
        <v>4.4</v>
      </c>
      <c r="C25" s="62"/>
    </row>
    <row r="26" spans="1:3" ht="12.75">
      <c r="A26" s="14"/>
      <c r="B26" s="62"/>
      <c r="C26" s="14"/>
    </row>
    <row r="27" spans="1:3" ht="12.75">
      <c r="A27" s="14"/>
      <c r="B27" s="62"/>
      <c r="C27" s="14"/>
    </row>
    <row r="28" spans="1:3" ht="12.75">
      <c r="A28" s="14"/>
      <c r="B28" s="62"/>
      <c r="C28" s="14"/>
    </row>
    <row r="29" spans="1:3" ht="12.75">
      <c r="A29" s="14"/>
      <c r="B29" s="62"/>
      <c r="C29" s="14"/>
    </row>
    <row r="30" spans="2:3" ht="12.75">
      <c r="B30" s="62"/>
      <c r="C30" s="14"/>
    </row>
    <row r="31" spans="2:3" ht="12.75">
      <c r="B31" s="62"/>
      <c r="C31" s="14"/>
    </row>
    <row r="32" spans="2:3" ht="12.75">
      <c r="B32" s="62"/>
      <c r="C32" s="14"/>
    </row>
    <row r="33" spans="2:3" ht="12.75">
      <c r="B33" s="62"/>
      <c r="C33" s="14"/>
    </row>
    <row r="34" spans="2:3" ht="12.75">
      <c r="B34" s="62"/>
      <c r="C34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10.8515625" style="0" customWidth="1"/>
    <col min="2" max="2" width="16.421875" style="0" bestFit="1" customWidth="1"/>
    <col min="3" max="3" width="13.57421875" style="0" bestFit="1" customWidth="1"/>
    <col min="4" max="4" width="18.28125" style="0" customWidth="1"/>
  </cols>
  <sheetData>
    <row r="1" spans="1:4" ht="12.75">
      <c r="A1" s="4" t="s">
        <v>50</v>
      </c>
      <c r="C1" s="14"/>
      <c r="D1" s="22"/>
    </row>
    <row r="2" spans="1:4" ht="12.75">
      <c r="A2" s="4" t="s">
        <v>85</v>
      </c>
      <c r="C2" s="14"/>
      <c r="D2" s="22"/>
    </row>
    <row r="3" spans="1:4" ht="12.75">
      <c r="A3" s="9" t="s">
        <v>68</v>
      </c>
      <c r="C3" s="14"/>
      <c r="D3" s="22"/>
    </row>
    <row r="4" spans="1:4" ht="15.75">
      <c r="A4" s="31" t="s">
        <v>90</v>
      </c>
      <c r="C4" s="22"/>
      <c r="D4" s="22"/>
    </row>
    <row r="5" spans="1:4" ht="12.75">
      <c r="A5" s="16"/>
      <c r="B5" s="13"/>
      <c r="C5" s="6"/>
      <c r="D5" s="22"/>
    </row>
    <row r="6" spans="1:4" ht="12.75">
      <c r="A6" s="37" t="s">
        <v>25</v>
      </c>
      <c r="C6" s="14"/>
      <c r="D6" s="22"/>
    </row>
    <row r="7" spans="1:4" ht="12.75">
      <c r="A7" s="10" t="s">
        <v>0</v>
      </c>
      <c r="C7" s="14"/>
      <c r="D7" s="22"/>
    </row>
    <row r="8" spans="1:4" ht="12.75">
      <c r="A8" s="16"/>
      <c r="B8" s="14"/>
      <c r="C8" s="14"/>
      <c r="D8" s="22"/>
    </row>
    <row r="9" spans="1:4" s="63" customFormat="1" ht="12.75">
      <c r="A9" s="14"/>
      <c r="B9" s="57" t="s">
        <v>70</v>
      </c>
      <c r="C9" s="45" t="s">
        <v>69</v>
      </c>
      <c r="D9" s="14"/>
    </row>
    <row r="10" spans="1:4" ht="12.75">
      <c r="A10" s="14">
        <v>200501</v>
      </c>
      <c r="B10" s="18">
        <v>4.4</v>
      </c>
      <c r="C10" s="18">
        <v>4.4</v>
      </c>
      <c r="D10" s="18"/>
    </row>
    <row r="11" spans="1:4" ht="12.75">
      <c r="A11" s="14">
        <v>200502</v>
      </c>
      <c r="B11" s="18">
        <v>3.2</v>
      </c>
      <c r="C11" s="18">
        <v>3.2</v>
      </c>
      <c r="D11" s="18"/>
    </row>
    <row r="12" spans="1:4" ht="12.75">
      <c r="A12" s="14">
        <v>200503</v>
      </c>
      <c r="B12" s="18">
        <v>4.2</v>
      </c>
      <c r="C12" s="18">
        <v>4.2</v>
      </c>
      <c r="D12" s="18"/>
    </row>
    <row r="13" spans="1:4" ht="12.75">
      <c r="A13" s="14">
        <v>200504</v>
      </c>
      <c r="B13" s="18">
        <v>4.3</v>
      </c>
      <c r="C13" s="18">
        <v>4.3</v>
      </c>
      <c r="D13" s="18"/>
    </row>
    <row r="14" spans="1:4" ht="12.75">
      <c r="A14" s="14">
        <v>200601</v>
      </c>
      <c r="B14" s="18">
        <v>4.5</v>
      </c>
      <c r="C14" s="18">
        <v>4.5</v>
      </c>
      <c r="D14" s="18"/>
    </row>
    <row r="15" spans="1:4" ht="12.75">
      <c r="A15" s="14">
        <v>200602</v>
      </c>
      <c r="B15" s="18">
        <v>7.5</v>
      </c>
      <c r="C15" s="18">
        <v>7.5</v>
      </c>
      <c r="D15" s="18"/>
    </row>
    <row r="16" spans="1:4" ht="12.75">
      <c r="A16" s="14">
        <v>200603</v>
      </c>
      <c r="B16" s="18">
        <v>8</v>
      </c>
      <c r="C16" s="18">
        <v>8</v>
      </c>
      <c r="D16" s="18"/>
    </row>
    <row r="17" spans="1:4" ht="12.75">
      <c r="A17" s="14">
        <v>200604</v>
      </c>
      <c r="B17" s="18">
        <v>7.6</v>
      </c>
      <c r="C17" s="18">
        <v>7.6</v>
      </c>
      <c r="D17" s="18"/>
    </row>
    <row r="18" spans="1:4" ht="12.75">
      <c r="A18" s="14">
        <v>200701</v>
      </c>
      <c r="B18" s="18">
        <v>7.9</v>
      </c>
      <c r="C18" s="18">
        <v>7.9</v>
      </c>
      <c r="D18" s="18"/>
    </row>
    <row r="19" spans="1:4" ht="12.75">
      <c r="A19" s="14">
        <v>200702</v>
      </c>
      <c r="B19" s="18">
        <v>6.2</v>
      </c>
      <c r="C19" s="18">
        <v>4.1</v>
      </c>
      <c r="D19" s="18"/>
    </row>
    <row r="20" spans="1:4" ht="12.75">
      <c r="A20" s="14">
        <v>200703</v>
      </c>
      <c r="B20" s="18">
        <v>5.4</v>
      </c>
      <c r="C20" s="18">
        <v>3.4</v>
      </c>
      <c r="D20" s="18"/>
    </row>
    <row r="21" spans="1:4" ht="12.75">
      <c r="A21" s="14">
        <v>200704</v>
      </c>
      <c r="B21" s="18">
        <v>5.5</v>
      </c>
      <c r="C21" s="18">
        <v>3.4</v>
      </c>
      <c r="D21" s="18"/>
    </row>
    <row r="22" spans="1:4" ht="12.75">
      <c r="A22" s="14">
        <v>200801</v>
      </c>
      <c r="B22" s="18">
        <v>4.9</v>
      </c>
      <c r="C22" s="18">
        <v>2.8</v>
      </c>
      <c r="D22" s="18"/>
    </row>
    <row r="23" spans="1:4" ht="12.75">
      <c r="A23" s="14">
        <v>200802</v>
      </c>
      <c r="B23" s="18">
        <v>4</v>
      </c>
      <c r="C23" s="18">
        <v>4.1</v>
      </c>
      <c r="D23" s="18"/>
    </row>
    <row r="24" spans="1:4" ht="12.75">
      <c r="A24" s="14">
        <v>200803</v>
      </c>
      <c r="B24" s="18">
        <v>4.2</v>
      </c>
      <c r="C24" s="18">
        <v>4.3</v>
      </c>
      <c r="D24" s="18"/>
    </row>
    <row r="25" spans="1:4" ht="12.75">
      <c r="A25" s="14">
        <v>200804</v>
      </c>
      <c r="B25" s="18">
        <f>'[1]VIII-16'!B29</f>
        <v>4.37649822072168</v>
      </c>
      <c r="C25" s="18">
        <v>4.23198327412362</v>
      </c>
      <c r="D25" s="18"/>
    </row>
    <row r="26" spans="2:4" ht="12.75">
      <c r="B26" s="1"/>
      <c r="C26" s="1"/>
      <c r="D26" s="1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1.28125" style="18" customWidth="1"/>
    <col min="2" max="2" width="17.00390625" style="18" customWidth="1"/>
    <col min="3" max="3" width="21.421875" style="18" customWidth="1"/>
    <col min="4" max="4" width="21.28125" style="18" customWidth="1"/>
    <col min="5" max="16384" width="9.140625" style="18" customWidth="1"/>
  </cols>
  <sheetData>
    <row r="1" ht="12.75">
      <c r="A1" s="91" t="s">
        <v>50</v>
      </c>
    </row>
    <row r="2" ht="12.75">
      <c r="A2" s="91" t="s">
        <v>85</v>
      </c>
    </row>
    <row r="3" ht="12.75">
      <c r="A3" s="92" t="s">
        <v>72</v>
      </c>
    </row>
    <row r="4" ht="12.75">
      <c r="A4" s="93" t="s">
        <v>76</v>
      </c>
    </row>
    <row r="5" ht="13.5" customHeight="1">
      <c r="A5" s="93"/>
    </row>
    <row r="6" spans="1:3" ht="12.75">
      <c r="A6" s="94" t="s">
        <v>92</v>
      </c>
      <c r="C6" s="87"/>
    </row>
    <row r="7" ht="12.75">
      <c r="A7" s="95" t="s">
        <v>0</v>
      </c>
    </row>
    <row r="9" spans="2:4" ht="40.5" customHeight="1">
      <c r="B9" s="88" t="s">
        <v>77</v>
      </c>
      <c r="C9" s="89" t="s">
        <v>78</v>
      </c>
      <c r="D9" s="90" t="s">
        <v>79</v>
      </c>
    </row>
    <row r="10" spans="1:4" ht="12.75">
      <c r="A10" s="14">
        <v>200602</v>
      </c>
      <c r="B10" s="18">
        <v>12</v>
      </c>
      <c r="C10" s="18">
        <v>12</v>
      </c>
      <c r="D10" s="18">
        <v>12</v>
      </c>
    </row>
    <row r="11" spans="1:4" ht="12.75">
      <c r="A11" s="14">
        <v>200603</v>
      </c>
      <c r="B11" s="18">
        <v>13.5</v>
      </c>
      <c r="C11" s="18">
        <v>13.5</v>
      </c>
      <c r="D11" s="18">
        <v>13.5</v>
      </c>
    </row>
    <row r="12" spans="1:4" ht="12.75">
      <c r="A12" s="14">
        <v>200604</v>
      </c>
      <c r="B12" s="18">
        <v>14.1</v>
      </c>
      <c r="C12" s="18">
        <v>14</v>
      </c>
      <c r="D12" s="18">
        <v>14.5</v>
      </c>
    </row>
    <row r="13" spans="1:4" ht="12.75">
      <c r="A13" s="14">
        <v>200701</v>
      </c>
      <c r="B13" s="18">
        <v>13.5</v>
      </c>
      <c r="C13" s="18">
        <v>14</v>
      </c>
      <c r="D13" s="18">
        <v>15.3</v>
      </c>
    </row>
    <row r="14" spans="1:4" ht="12.75">
      <c r="A14" s="14">
        <v>200702</v>
      </c>
      <c r="B14" s="18">
        <v>12.3</v>
      </c>
      <c r="C14" s="18">
        <v>14</v>
      </c>
      <c r="D14" s="18">
        <v>15.5</v>
      </c>
    </row>
    <row r="15" spans="1:4" ht="12.75">
      <c r="A15" s="14">
        <v>200703</v>
      </c>
      <c r="B15" s="18">
        <v>11</v>
      </c>
      <c r="C15" s="18">
        <v>14</v>
      </c>
      <c r="D15" s="18">
        <v>15.5</v>
      </c>
    </row>
    <row r="16" spans="1:4" ht="12.75">
      <c r="A16" s="14">
        <v>200704</v>
      </c>
      <c r="B16" s="18">
        <v>9.8</v>
      </c>
      <c r="C16" s="18">
        <v>14</v>
      </c>
      <c r="D16" s="18">
        <v>15.3</v>
      </c>
    </row>
    <row r="17" spans="1:4" ht="12.75">
      <c r="A17" s="14">
        <v>200801</v>
      </c>
      <c r="B17" s="18">
        <v>8.8</v>
      </c>
      <c r="C17" s="18">
        <v>14</v>
      </c>
      <c r="D17" s="18">
        <v>15</v>
      </c>
    </row>
    <row r="18" spans="1:4" ht="12.75">
      <c r="A18" s="14">
        <v>200802</v>
      </c>
      <c r="B18" s="18">
        <v>8.1</v>
      </c>
      <c r="C18" s="18">
        <v>14</v>
      </c>
      <c r="D18" s="18">
        <v>14.8</v>
      </c>
    </row>
    <row r="19" spans="1:4" ht="12.75">
      <c r="A19" s="14">
        <v>200803</v>
      </c>
      <c r="B19" s="18">
        <v>7.9</v>
      </c>
      <c r="C19" s="18">
        <v>14</v>
      </c>
      <c r="D19" s="18">
        <v>13.8</v>
      </c>
    </row>
    <row r="20" spans="1:4" ht="12.75">
      <c r="A20" s="14">
        <v>200804</v>
      </c>
      <c r="B20" s="18">
        <v>8.2</v>
      </c>
      <c r="C20" s="18">
        <v>14</v>
      </c>
      <c r="D20" s="18">
        <v>12.8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1.7109375" style="14" customWidth="1"/>
    <col min="2" max="2" width="8.7109375" style="14" bestFit="1" customWidth="1"/>
    <col min="3" max="3" width="19.140625" style="14" customWidth="1"/>
    <col min="4" max="4" width="21.7109375" style="14" customWidth="1"/>
    <col min="5" max="16384" width="9.140625" style="14" customWidth="1"/>
  </cols>
  <sheetData>
    <row r="1" spans="1:4" ht="12.75">
      <c r="A1" s="30" t="s">
        <v>50</v>
      </c>
      <c r="D1" s="22"/>
    </row>
    <row r="2" spans="1:4" ht="12.75">
      <c r="A2" s="30" t="s">
        <v>85</v>
      </c>
      <c r="D2" s="22"/>
    </row>
    <row r="3" spans="1:4" ht="12.75">
      <c r="A3" s="65" t="s">
        <v>73</v>
      </c>
      <c r="D3" s="22"/>
    </row>
    <row r="4" spans="1:4" ht="12.75">
      <c r="A4" s="67" t="s">
        <v>74</v>
      </c>
      <c r="C4" s="22"/>
      <c r="D4" s="22"/>
    </row>
    <row r="5" spans="1:4" ht="12.75">
      <c r="A5" s="69"/>
      <c r="D5" s="22"/>
    </row>
    <row r="6" spans="1:4" ht="12.75">
      <c r="A6" s="97" t="s">
        <v>93</v>
      </c>
      <c r="D6" s="22"/>
    </row>
    <row r="7" spans="1:4" ht="12.75">
      <c r="A7" s="69" t="s">
        <v>0</v>
      </c>
      <c r="D7" s="22"/>
    </row>
    <row r="8" spans="1:4" ht="12.75">
      <c r="A8" s="68"/>
      <c r="D8" s="22"/>
    </row>
    <row r="9" spans="2:4" ht="42" customHeight="1">
      <c r="B9" s="40" t="s">
        <v>91</v>
      </c>
      <c r="C9" s="27" t="s">
        <v>78</v>
      </c>
      <c r="D9" s="39" t="s">
        <v>82</v>
      </c>
    </row>
    <row r="10" spans="1:4" ht="12.75">
      <c r="A10" s="96">
        <f>'[1]VIII-16'!A14</f>
        <v>200501</v>
      </c>
      <c r="B10" s="18">
        <v>3.8</v>
      </c>
      <c r="C10" s="18">
        <v>3.8</v>
      </c>
      <c r="D10" s="18">
        <v>3.8</v>
      </c>
    </row>
    <row r="11" spans="1:4" ht="12.75">
      <c r="A11" s="96">
        <f>'[1]VIII-16'!A15</f>
        <v>200502</v>
      </c>
      <c r="B11" s="18">
        <v>11.6</v>
      </c>
      <c r="C11" s="18">
        <v>11.6</v>
      </c>
      <c r="D11" s="18">
        <v>11.6</v>
      </c>
    </row>
    <row r="12" spans="1:4" ht="12.75">
      <c r="A12" s="96">
        <f>'[1]VIII-16'!A16</f>
        <v>200503</v>
      </c>
      <c r="B12" s="18">
        <v>10</v>
      </c>
      <c r="C12" s="18">
        <v>10</v>
      </c>
      <c r="D12" s="18">
        <v>10</v>
      </c>
    </row>
    <row r="13" spans="1:4" ht="12.75">
      <c r="A13" s="96">
        <f>'[1]VIII-16'!A17</f>
        <v>200504</v>
      </c>
      <c r="B13" s="18">
        <v>4.7</v>
      </c>
      <c r="C13" s="18">
        <v>4.7</v>
      </c>
      <c r="D13" s="18">
        <v>4.7</v>
      </c>
    </row>
    <row r="14" spans="1:4" ht="12.75">
      <c r="A14" s="96">
        <f>'[1]VIII-16'!A18</f>
        <v>200601</v>
      </c>
      <c r="B14" s="18">
        <v>4.3</v>
      </c>
      <c r="C14" s="18">
        <v>4.3</v>
      </c>
      <c r="D14" s="18">
        <v>4.3</v>
      </c>
    </row>
    <row r="15" spans="1:4" ht="12.75">
      <c r="A15" s="96">
        <f>'[1]VIII-16'!A19</f>
        <v>200602</v>
      </c>
      <c r="B15" s="18">
        <v>2.7</v>
      </c>
      <c r="C15" s="18">
        <v>2.7</v>
      </c>
      <c r="D15" s="18">
        <v>2.7</v>
      </c>
    </row>
    <row r="16" spans="1:4" ht="12.75">
      <c r="A16" s="96">
        <f>'[1]VIII-16'!A20</f>
        <v>200603</v>
      </c>
      <c r="B16" s="18">
        <v>0.6</v>
      </c>
      <c r="C16" s="18">
        <v>0.6</v>
      </c>
      <c r="D16" s="18">
        <v>0.6</v>
      </c>
    </row>
    <row r="17" spans="1:4" ht="12.75">
      <c r="A17" s="96">
        <f>'[1]VIII-16'!A21</f>
        <v>200604</v>
      </c>
      <c r="B17" s="18">
        <v>8.4</v>
      </c>
      <c r="C17" s="18">
        <v>8.3</v>
      </c>
      <c r="D17" s="18">
        <v>8.3</v>
      </c>
    </row>
    <row r="18" spans="1:4" ht="12.75">
      <c r="A18" s="96">
        <f>'[1]VIII-16'!A22</f>
        <v>200701</v>
      </c>
      <c r="B18" s="18">
        <v>2.7</v>
      </c>
      <c r="C18" s="18">
        <v>2.6</v>
      </c>
      <c r="D18" s="18">
        <v>2.4</v>
      </c>
    </row>
    <row r="19" spans="1:4" ht="12.75">
      <c r="A19" s="96">
        <f>'[1]VIII-16'!A23</f>
        <v>200702</v>
      </c>
      <c r="B19" s="18">
        <v>4</v>
      </c>
      <c r="C19" s="18">
        <v>3.7</v>
      </c>
      <c r="D19" s="18">
        <v>3.2</v>
      </c>
    </row>
    <row r="20" spans="1:4" ht="12.75">
      <c r="A20" s="96">
        <f>'[1]VIII-16'!A24</f>
        <v>200703</v>
      </c>
      <c r="B20" s="18">
        <v>1.2</v>
      </c>
      <c r="C20" s="18">
        <v>0.5</v>
      </c>
      <c r="D20" s="18">
        <v>-0.3</v>
      </c>
    </row>
    <row r="21" spans="1:4" ht="12.75">
      <c r="A21" s="96">
        <f>'[1]VIII-16'!A25</f>
        <v>200704</v>
      </c>
      <c r="B21" s="18">
        <v>-2</v>
      </c>
      <c r="C21" s="18">
        <v>-3.5</v>
      </c>
      <c r="D21" s="18">
        <v>-4.5</v>
      </c>
    </row>
    <row r="22" spans="1:4" ht="12.75">
      <c r="A22" s="96">
        <f>'[1]VIII-16'!A26</f>
        <v>200801</v>
      </c>
      <c r="B22" s="18">
        <v>2.7</v>
      </c>
      <c r="C22" s="18">
        <v>0.1</v>
      </c>
      <c r="D22" s="18">
        <v>-1</v>
      </c>
    </row>
    <row r="23" spans="1:4" ht="12.75">
      <c r="A23" s="96">
        <f>'[1]VIII-16'!A27</f>
        <v>200802</v>
      </c>
      <c r="B23" s="18">
        <v>2.2</v>
      </c>
      <c r="C23" s="18">
        <v>-1.2</v>
      </c>
      <c r="D23" s="18">
        <v>-2.2</v>
      </c>
    </row>
    <row r="24" spans="1:4" ht="12.75">
      <c r="A24" s="96">
        <f>'[1]VIII-16'!A28</f>
        <v>200803</v>
      </c>
      <c r="B24" s="18">
        <v>4.2</v>
      </c>
      <c r="C24" s="18">
        <v>0.1</v>
      </c>
      <c r="D24" s="18">
        <v>-0.5</v>
      </c>
    </row>
    <row r="25" spans="1:4" ht="12.75">
      <c r="A25" s="96">
        <f>'[1]VIII-16'!A29</f>
        <v>200804</v>
      </c>
      <c r="B25" s="18">
        <v>1.9</v>
      </c>
      <c r="C25" s="18">
        <v>-2.7</v>
      </c>
      <c r="D25" s="18">
        <v>-2.9</v>
      </c>
    </row>
    <row r="28" ht="12.75">
      <c r="C28" s="30"/>
    </row>
    <row r="29" ht="12.75">
      <c r="C29" s="30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1" max="1" width="11.140625" style="14" customWidth="1"/>
    <col min="2" max="2" width="11.00390625" style="14" customWidth="1"/>
    <col min="3" max="3" width="19.28125" style="14" customWidth="1"/>
    <col min="4" max="4" width="22.28125" style="14" customWidth="1"/>
    <col min="5" max="5" width="15.421875" style="14" customWidth="1"/>
    <col min="6" max="16384" width="9.140625" style="14" customWidth="1"/>
  </cols>
  <sheetData>
    <row r="1" ht="12.75">
      <c r="A1" s="30" t="s">
        <v>50</v>
      </c>
    </row>
    <row r="2" ht="12.75">
      <c r="A2" s="30" t="s">
        <v>85</v>
      </c>
    </row>
    <row r="3" ht="12.75">
      <c r="A3" s="65" t="s">
        <v>75</v>
      </c>
    </row>
    <row r="4" spans="1:5" ht="12.75">
      <c r="A4" s="67" t="s">
        <v>71</v>
      </c>
      <c r="C4" s="22"/>
      <c r="D4" s="22"/>
      <c r="E4" s="22"/>
    </row>
    <row r="5" spans="1:5" ht="12.75">
      <c r="A5" s="67"/>
      <c r="C5" s="22"/>
      <c r="D5" s="22"/>
      <c r="E5" s="22"/>
    </row>
    <row r="6" ht="12.75">
      <c r="A6" s="97" t="s">
        <v>92</v>
      </c>
    </row>
    <row r="7" ht="12.75">
      <c r="A7" s="69" t="s">
        <v>0</v>
      </c>
    </row>
    <row r="8" ht="12.75">
      <c r="A8" s="68"/>
    </row>
    <row r="9" spans="2:5" ht="42.75" customHeight="1">
      <c r="B9" s="40" t="s">
        <v>77</v>
      </c>
      <c r="C9" s="27" t="s">
        <v>80</v>
      </c>
      <c r="D9" s="39" t="s">
        <v>81</v>
      </c>
      <c r="E9" s="33" t="s">
        <v>21</v>
      </c>
    </row>
    <row r="10" spans="1:5" ht="12.75">
      <c r="A10" s="14">
        <v>200501</v>
      </c>
      <c r="B10" s="62">
        <v>4.4</v>
      </c>
      <c r="C10" s="62">
        <v>4.4</v>
      </c>
      <c r="D10" s="62">
        <v>4.4</v>
      </c>
      <c r="E10" s="14">
        <v>2.5</v>
      </c>
    </row>
    <row r="11" spans="1:5" ht="12.75">
      <c r="A11" s="14">
        <v>200502</v>
      </c>
      <c r="B11" s="62">
        <v>3.2</v>
      </c>
      <c r="C11" s="62">
        <v>3.2</v>
      </c>
      <c r="D11" s="62">
        <v>3.2</v>
      </c>
      <c r="E11" s="14">
        <v>2.5</v>
      </c>
    </row>
    <row r="12" spans="1:5" ht="12.75">
      <c r="A12" s="14">
        <v>200503</v>
      </c>
      <c r="B12" s="62">
        <v>4.2</v>
      </c>
      <c r="C12" s="62">
        <v>4.2</v>
      </c>
      <c r="D12" s="62">
        <v>4.2</v>
      </c>
      <c r="E12" s="14">
        <v>2.5</v>
      </c>
    </row>
    <row r="13" spans="1:5" ht="12.75">
      <c r="A13" s="14">
        <v>200504</v>
      </c>
      <c r="B13" s="62">
        <v>4.3</v>
      </c>
      <c r="C13" s="62">
        <v>4.3</v>
      </c>
      <c r="D13" s="62">
        <v>4.3</v>
      </c>
      <c r="E13" s="14">
        <v>2.5</v>
      </c>
    </row>
    <row r="14" spans="1:5" ht="12.75">
      <c r="A14" s="14">
        <v>200601</v>
      </c>
      <c r="B14" s="62">
        <v>4.5</v>
      </c>
      <c r="C14" s="62">
        <v>4.5</v>
      </c>
      <c r="D14" s="62">
        <v>4.5</v>
      </c>
      <c r="E14" s="14">
        <v>2.5</v>
      </c>
    </row>
    <row r="15" spans="1:5" ht="12.75">
      <c r="A15" s="14">
        <v>200602</v>
      </c>
      <c r="B15" s="62">
        <v>7.5</v>
      </c>
      <c r="C15" s="62">
        <v>7.5</v>
      </c>
      <c r="D15" s="62">
        <v>7.5</v>
      </c>
      <c r="E15" s="14">
        <v>2.5</v>
      </c>
    </row>
    <row r="16" spans="1:5" ht="12.75">
      <c r="A16" s="14">
        <v>200603</v>
      </c>
      <c r="B16" s="62">
        <v>8</v>
      </c>
      <c r="C16" s="62">
        <v>8</v>
      </c>
      <c r="D16" s="62">
        <v>8</v>
      </c>
      <c r="E16" s="14">
        <v>2.5</v>
      </c>
    </row>
    <row r="17" spans="1:5" ht="12.75">
      <c r="A17" s="14">
        <v>200604</v>
      </c>
      <c r="B17" s="62">
        <v>7.6</v>
      </c>
      <c r="C17" s="62">
        <v>7.6</v>
      </c>
      <c r="D17" s="62">
        <v>7.6</v>
      </c>
      <c r="E17" s="14">
        <v>2.5</v>
      </c>
    </row>
    <row r="18" spans="1:5" ht="12.75">
      <c r="A18" s="14">
        <v>200701</v>
      </c>
      <c r="B18" s="62">
        <v>7.9</v>
      </c>
      <c r="C18" s="62">
        <v>7.9</v>
      </c>
      <c r="D18" s="62">
        <v>7.9</v>
      </c>
      <c r="E18" s="14">
        <v>2.5</v>
      </c>
    </row>
    <row r="19" spans="1:5" ht="12.75">
      <c r="A19" s="14">
        <v>200702</v>
      </c>
      <c r="B19" s="62">
        <v>4.1</v>
      </c>
      <c r="C19" s="62">
        <v>4</v>
      </c>
      <c r="D19" s="62">
        <v>4</v>
      </c>
      <c r="E19" s="14">
        <v>2.5</v>
      </c>
    </row>
    <row r="20" spans="1:5" ht="12.75">
      <c r="A20" s="14">
        <v>200703</v>
      </c>
      <c r="B20" s="62">
        <v>3.4</v>
      </c>
      <c r="C20" s="62">
        <v>3.2</v>
      </c>
      <c r="D20" s="62">
        <v>3.1</v>
      </c>
      <c r="E20" s="14">
        <v>2.5</v>
      </c>
    </row>
    <row r="21" spans="1:5" ht="12.75">
      <c r="A21" s="14">
        <v>200704</v>
      </c>
      <c r="B21" s="62">
        <v>3.4</v>
      </c>
      <c r="C21" s="62">
        <v>3.1</v>
      </c>
      <c r="D21" s="62">
        <v>2.9</v>
      </c>
      <c r="E21" s="14">
        <v>2.5</v>
      </c>
    </row>
    <row r="22" spans="1:5" ht="12.75">
      <c r="A22" s="14">
        <v>200801</v>
      </c>
      <c r="B22" s="62">
        <v>2.8</v>
      </c>
      <c r="C22" s="62">
        <v>2.4</v>
      </c>
      <c r="D22" s="62">
        <v>2.1</v>
      </c>
      <c r="E22" s="14">
        <v>2.5</v>
      </c>
    </row>
    <row r="23" spans="1:5" ht="12.75">
      <c r="A23" s="14">
        <f>A19+100</f>
        <v>200802</v>
      </c>
      <c r="B23" s="62">
        <v>4.1</v>
      </c>
      <c r="C23" s="62">
        <v>3.4</v>
      </c>
      <c r="D23" s="62">
        <v>3</v>
      </c>
      <c r="E23" s="14">
        <v>2.5</v>
      </c>
    </row>
    <row r="24" spans="1:5" ht="12.75">
      <c r="A24" s="14">
        <f>A20+100</f>
        <v>200803</v>
      </c>
      <c r="B24" s="62">
        <v>4.3</v>
      </c>
      <c r="C24" s="62">
        <v>3.2</v>
      </c>
      <c r="D24" s="62">
        <v>2.7</v>
      </c>
      <c r="E24" s="14">
        <v>2.5</v>
      </c>
    </row>
    <row r="25" spans="1:5" ht="12.75">
      <c r="A25" s="14">
        <f>A21+100</f>
        <v>200804</v>
      </c>
      <c r="B25" s="62">
        <v>4.4</v>
      </c>
      <c r="C25" s="18">
        <v>2.9</v>
      </c>
      <c r="D25" s="18">
        <v>2.3</v>
      </c>
      <c r="E25" s="14">
        <v>2.5</v>
      </c>
    </row>
    <row r="26" spans="3:4" ht="12.75">
      <c r="C26" s="62"/>
      <c r="D26" s="62"/>
    </row>
    <row r="27" spans="3:4" ht="12.75">
      <c r="C27" s="62"/>
      <c r="D27" s="62"/>
    </row>
    <row r="28" spans="3:4" ht="12.75">
      <c r="C28" s="62"/>
      <c r="D28" s="62"/>
    </row>
    <row r="29" spans="3:4" ht="12.75">
      <c r="C29" s="62"/>
      <c r="D29" s="62"/>
    </row>
    <row r="30" spans="3:4" ht="12.75">
      <c r="C30" s="62"/>
      <c r="D30" s="62"/>
    </row>
    <row r="31" spans="3:4" ht="12.75">
      <c r="C31" s="62"/>
      <c r="D31" s="62"/>
    </row>
    <row r="32" spans="3:4" ht="12.75">
      <c r="C32" s="62"/>
      <c r="D32" s="62"/>
    </row>
    <row r="33" spans="3:4" ht="12.75">
      <c r="C33" s="62"/>
      <c r="D33" s="62"/>
    </row>
    <row r="34" spans="3:4" ht="12.75">
      <c r="C34" s="62"/>
      <c r="D34" s="62"/>
    </row>
    <row r="35" spans="3:4" ht="12.75">
      <c r="C35" s="62"/>
      <c r="D35" s="62"/>
    </row>
    <row r="36" spans="3:4" ht="12.75">
      <c r="C36" s="62"/>
      <c r="D36" s="62"/>
    </row>
    <row r="37" spans="3:4" ht="12.75">
      <c r="C37" s="62"/>
      <c r="D37" s="62"/>
    </row>
    <row r="38" spans="3:4" ht="12.75">
      <c r="C38" s="62"/>
      <c r="D38" s="62"/>
    </row>
    <row r="39" spans="3:4" ht="12.75">
      <c r="C39" s="62"/>
      <c r="D39" s="62"/>
    </row>
    <row r="40" spans="3:4" ht="12.75">
      <c r="C40" s="62"/>
      <c r="D40" s="6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6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9.8515625" style="14" customWidth="1"/>
    <col min="2" max="2" width="12.421875" style="14" customWidth="1"/>
    <col min="3" max="3" width="15.00390625" style="14" customWidth="1"/>
    <col min="4" max="4" width="14.8515625" style="14" customWidth="1"/>
    <col min="5" max="5" width="16.421875" style="14" customWidth="1"/>
    <col min="6" max="6" width="14.00390625" style="14" customWidth="1"/>
    <col min="7" max="16384" width="9.140625" style="14" customWidth="1"/>
  </cols>
  <sheetData>
    <row r="1" ht="12.75">
      <c r="A1" s="7" t="s">
        <v>50</v>
      </c>
    </row>
    <row r="2" ht="12.75">
      <c r="A2" s="4" t="s">
        <v>85</v>
      </c>
    </row>
    <row r="3" ht="12.75">
      <c r="A3" s="8" t="s">
        <v>33</v>
      </c>
    </row>
    <row r="4" spans="1:4" ht="15.75">
      <c r="A4" s="31" t="s">
        <v>52</v>
      </c>
      <c r="B4" s="22"/>
      <c r="C4" s="22"/>
      <c r="D4" s="22"/>
    </row>
    <row r="5" spans="1:6" ht="12" customHeight="1">
      <c r="A5" s="16"/>
      <c r="B5" s="102"/>
      <c r="C5" s="102"/>
      <c r="D5" s="102"/>
      <c r="E5" s="6"/>
      <c r="F5" s="6"/>
    </row>
    <row r="6" ht="12.75">
      <c r="A6" s="11" t="s">
        <v>83</v>
      </c>
    </row>
    <row r="7" ht="12.75">
      <c r="A7" s="10" t="s">
        <v>1</v>
      </c>
    </row>
    <row r="8" ht="12.75">
      <c r="A8" s="16"/>
    </row>
    <row r="9" spans="2:6" ht="44.25" customHeight="1">
      <c r="B9" s="47" t="s">
        <v>41</v>
      </c>
      <c r="C9" s="50" t="s">
        <v>40</v>
      </c>
      <c r="D9" s="48" t="s">
        <v>39</v>
      </c>
      <c r="E9" s="46" t="s">
        <v>38</v>
      </c>
      <c r="F9" s="51" t="s">
        <v>37</v>
      </c>
    </row>
    <row r="10" spans="1:6" ht="12.75">
      <c r="A10" s="17">
        <v>37287</v>
      </c>
      <c r="B10" s="18">
        <v>6.4</v>
      </c>
      <c r="C10" s="18">
        <v>3.7</v>
      </c>
      <c r="D10" s="18">
        <v>4.4</v>
      </c>
      <c r="E10" s="18">
        <v>3.7</v>
      </c>
      <c r="F10" s="18">
        <v>6.4</v>
      </c>
    </row>
    <row r="11" spans="1:6" ht="12.75">
      <c r="A11" s="17">
        <v>37315</v>
      </c>
      <c r="B11" s="18">
        <v>5.6</v>
      </c>
      <c r="C11" s="18">
        <v>3.4</v>
      </c>
      <c r="D11" s="18">
        <v>3.2</v>
      </c>
      <c r="E11" s="18">
        <v>3.4</v>
      </c>
      <c r="F11" s="18">
        <v>5.6</v>
      </c>
    </row>
    <row r="12" spans="1:6" ht="12.75">
      <c r="A12" s="17">
        <v>37346</v>
      </c>
      <c r="B12" s="18">
        <v>6</v>
      </c>
      <c r="C12" s="18">
        <v>3.3</v>
      </c>
      <c r="D12" s="18">
        <v>4.8</v>
      </c>
      <c r="E12" s="18">
        <v>3.3</v>
      </c>
      <c r="F12" s="18">
        <v>6</v>
      </c>
    </row>
    <row r="13" spans="1:6" ht="12.75">
      <c r="A13" s="17">
        <v>37376</v>
      </c>
      <c r="B13" s="18">
        <v>6</v>
      </c>
      <c r="C13" s="18">
        <v>2</v>
      </c>
      <c r="D13" s="18">
        <v>4.5</v>
      </c>
      <c r="E13" s="18">
        <v>2</v>
      </c>
      <c r="F13" s="18">
        <v>6</v>
      </c>
    </row>
    <row r="14" spans="1:6" ht="12.75">
      <c r="A14" s="17">
        <v>37407</v>
      </c>
      <c r="B14" s="18">
        <v>4.7</v>
      </c>
      <c r="C14" s="18">
        <v>0.4</v>
      </c>
      <c r="D14" s="18">
        <v>1.5</v>
      </c>
      <c r="E14" s="18">
        <v>0.4</v>
      </c>
      <c r="F14" s="18">
        <v>4.7</v>
      </c>
    </row>
    <row r="15" spans="1:6" ht="12.75">
      <c r="A15" s="17">
        <v>37437</v>
      </c>
      <c r="B15" s="18">
        <v>4.6</v>
      </c>
      <c r="C15" s="18">
        <v>1</v>
      </c>
      <c r="D15" s="18">
        <v>-0.1</v>
      </c>
      <c r="E15" s="18">
        <v>1</v>
      </c>
      <c r="F15" s="18">
        <v>4.6</v>
      </c>
    </row>
    <row r="16" spans="1:6" ht="12.75">
      <c r="A16" s="17">
        <v>37468</v>
      </c>
      <c r="B16" s="18">
        <v>4.7</v>
      </c>
      <c r="C16" s="18">
        <v>1.9</v>
      </c>
      <c r="D16" s="18">
        <v>0.7</v>
      </c>
      <c r="E16" s="18">
        <v>1.9</v>
      </c>
      <c r="F16" s="18">
        <v>4.7</v>
      </c>
    </row>
    <row r="17" spans="1:6" ht="12.75">
      <c r="A17" s="17">
        <v>37499</v>
      </c>
      <c r="B17" s="18">
        <v>4.7</v>
      </c>
      <c r="C17" s="18">
        <v>2.7</v>
      </c>
      <c r="D17" s="18">
        <v>1.9</v>
      </c>
      <c r="E17" s="18">
        <v>2.7</v>
      </c>
      <c r="F17" s="18">
        <v>4.7</v>
      </c>
    </row>
    <row r="18" spans="1:6" ht="12.75">
      <c r="A18" s="17">
        <v>37529</v>
      </c>
      <c r="B18" s="18">
        <v>5.8</v>
      </c>
      <c r="C18" s="18">
        <v>4.4</v>
      </c>
      <c r="D18" s="18">
        <v>2</v>
      </c>
      <c r="E18" s="18">
        <v>4.4</v>
      </c>
      <c r="F18" s="18">
        <v>5.8</v>
      </c>
    </row>
    <row r="19" spans="1:6" ht="12.75">
      <c r="A19" s="17">
        <v>37560</v>
      </c>
      <c r="B19" s="18">
        <v>6.1</v>
      </c>
      <c r="C19" s="18">
        <v>4.9</v>
      </c>
      <c r="D19" s="18">
        <v>5.1</v>
      </c>
      <c r="E19" s="18">
        <v>4.9</v>
      </c>
      <c r="F19" s="18">
        <v>6.1</v>
      </c>
    </row>
    <row r="20" spans="1:6" ht="12.75">
      <c r="A20" s="17">
        <v>37590</v>
      </c>
      <c r="B20" s="18">
        <v>6.2</v>
      </c>
      <c r="C20" s="18">
        <v>5.5</v>
      </c>
      <c r="D20" s="18">
        <v>5.8</v>
      </c>
      <c r="E20" s="18">
        <v>5.5</v>
      </c>
      <c r="F20" s="18">
        <v>6.2</v>
      </c>
    </row>
    <row r="21" spans="1:6" ht="12.75">
      <c r="A21" s="17">
        <v>37621</v>
      </c>
      <c r="B21" s="18">
        <v>6.8</v>
      </c>
      <c r="C21" s="18">
        <v>6.6</v>
      </c>
      <c r="D21" s="18">
        <v>4.4</v>
      </c>
      <c r="E21" s="18">
        <v>6.6</v>
      </c>
      <c r="F21" s="18">
        <v>6.8</v>
      </c>
    </row>
    <row r="22" spans="1:6" ht="12.75">
      <c r="A22" s="17">
        <v>37652</v>
      </c>
      <c r="B22" s="18">
        <v>7.4</v>
      </c>
      <c r="C22" s="18">
        <v>7.4</v>
      </c>
      <c r="D22" s="18">
        <v>5.4</v>
      </c>
      <c r="E22" s="18">
        <v>7.4</v>
      </c>
      <c r="F22" s="18">
        <v>7.4</v>
      </c>
    </row>
    <row r="23" spans="1:6" ht="12.75">
      <c r="A23" s="17">
        <v>37680</v>
      </c>
      <c r="B23" s="18">
        <v>8.2</v>
      </c>
      <c r="C23" s="18">
        <v>8.8</v>
      </c>
      <c r="D23" s="18">
        <v>5.1</v>
      </c>
      <c r="E23" s="18">
        <v>8.8</v>
      </c>
      <c r="F23" s="18">
        <v>8.2</v>
      </c>
    </row>
    <row r="24" spans="1:6" ht="12.75">
      <c r="A24" s="17">
        <v>37711</v>
      </c>
      <c r="B24" s="18">
        <v>8.8</v>
      </c>
      <c r="C24" s="18">
        <v>10.3</v>
      </c>
      <c r="D24" s="18">
        <v>3.7</v>
      </c>
      <c r="E24" s="18">
        <v>10.3</v>
      </c>
      <c r="F24" s="18">
        <v>8.8</v>
      </c>
    </row>
    <row r="25" spans="1:6" ht="12.75">
      <c r="A25" s="17">
        <v>37741</v>
      </c>
      <c r="B25" s="18">
        <v>8.3</v>
      </c>
      <c r="C25" s="18">
        <v>11.9</v>
      </c>
      <c r="D25" s="18">
        <v>6.2</v>
      </c>
      <c r="E25" s="18">
        <v>11.9</v>
      </c>
      <c r="F25" s="18">
        <v>8.3</v>
      </c>
    </row>
    <row r="26" spans="1:6" ht="12.75">
      <c r="A26" s="17">
        <v>37772</v>
      </c>
      <c r="B26" s="18">
        <v>9.1</v>
      </c>
      <c r="C26" s="18">
        <v>12.3</v>
      </c>
      <c r="D26" s="18">
        <v>8.1</v>
      </c>
      <c r="E26" s="18">
        <v>12.3</v>
      </c>
      <c r="F26" s="18">
        <v>9.1</v>
      </c>
    </row>
    <row r="27" spans="1:6" ht="12.75">
      <c r="A27" s="17">
        <v>37802</v>
      </c>
      <c r="B27" s="18">
        <v>9.4</v>
      </c>
      <c r="C27" s="18">
        <v>13.2</v>
      </c>
      <c r="D27" s="18">
        <v>10.5</v>
      </c>
      <c r="E27" s="18">
        <v>13.2</v>
      </c>
      <c r="F27" s="18">
        <v>9.4</v>
      </c>
    </row>
    <row r="28" spans="1:6" ht="12.75">
      <c r="A28" s="17">
        <v>37833</v>
      </c>
      <c r="B28" s="18">
        <v>9.9</v>
      </c>
      <c r="C28" s="18">
        <v>12.8</v>
      </c>
      <c r="D28" s="18">
        <v>11.5</v>
      </c>
      <c r="E28" s="18">
        <v>12.8</v>
      </c>
      <c r="F28" s="18">
        <v>9.9</v>
      </c>
    </row>
    <row r="29" spans="1:6" ht="12.75">
      <c r="A29" s="17">
        <v>37864</v>
      </c>
      <c r="B29" s="18">
        <v>10.9</v>
      </c>
      <c r="C29" s="18">
        <v>14.9</v>
      </c>
      <c r="D29" s="18">
        <v>12.5</v>
      </c>
      <c r="E29" s="18">
        <v>14.9</v>
      </c>
      <c r="F29" s="18">
        <v>10.9</v>
      </c>
    </row>
    <row r="30" spans="1:6" ht="12.75">
      <c r="A30" s="17">
        <v>37894</v>
      </c>
      <c r="B30" s="18">
        <v>10.2</v>
      </c>
      <c r="C30" s="18">
        <v>14.6</v>
      </c>
      <c r="D30" s="18">
        <v>13.3</v>
      </c>
      <c r="E30" s="18">
        <v>14.6</v>
      </c>
      <c r="F30" s="18">
        <v>10.2</v>
      </c>
    </row>
    <row r="31" spans="1:6" ht="12.75">
      <c r="A31" s="17">
        <v>37925</v>
      </c>
      <c r="B31" s="18">
        <v>10.3</v>
      </c>
      <c r="C31" s="18">
        <v>14.3</v>
      </c>
      <c r="D31" s="18">
        <v>13.4</v>
      </c>
      <c r="E31" s="18">
        <v>14.3</v>
      </c>
      <c r="F31" s="18">
        <v>10.3</v>
      </c>
    </row>
    <row r="32" spans="1:6" ht="12.75">
      <c r="A32" s="17">
        <v>37955</v>
      </c>
      <c r="B32" s="18">
        <v>9.8</v>
      </c>
      <c r="C32" s="18">
        <v>13.1</v>
      </c>
      <c r="D32" s="18">
        <v>12</v>
      </c>
      <c r="E32" s="18">
        <v>13.1</v>
      </c>
      <c r="F32" s="18">
        <v>9.8</v>
      </c>
    </row>
    <row r="33" spans="1:6" ht="12.75">
      <c r="A33" s="17">
        <v>37986</v>
      </c>
      <c r="B33" s="18">
        <v>8.9</v>
      </c>
      <c r="C33" s="18">
        <v>12.2</v>
      </c>
      <c r="D33" s="18">
        <v>12.3</v>
      </c>
      <c r="E33" s="18">
        <v>12.2</v>
      </c>
      <c r="F33" s="18">
        <v>8.9</v>
      </c>
    </row>
    <row r="34" spans="1:6" ht="12.75">
      <c r="A34" s="17">
        <v>38017</v>
      </c>
      <c r="B34" s="18">
        <v>7.9</v>
      </c>
      <c r="C34" s="18">
        <v>11</v>
      </c>
      <c r="D34" s="18">
        <v>12.8</v>
      </c>
      <c r="E34" s="18">
        <v>11</v>
      </c>
      <c r="F34" s="18">
        <v>7.9</v>
      </c>
    </row>
    <row r="35" spans="1:6" ht="12.75">
      <c r="A35" s="17">
        <v>38046</v>
      </c>
      <c r="B35" s="18">
        <v>7.1</v>
      </c>
      <c r="C35" s="18">
        <v>9.8</v>
      </c>
      <c r="D35" s="18">
        <v>13.3</v>
      </c>
      <c r="E35" s="18">
        <v>9.8</v>
      </c>
      <c r="F35" s="18">
        <v>7.1</v>
      </c>
    </row>
    <row r="36" spans="1:6" ht="12.75">
      <c r="A36" s="17">
        <v>38077</v>
      </c>
      <c r="B36" s="18">
        <v>6.7</v>
      </c>
      <c r="C36" s="18">
        <v>8.1</v>
      </c>
      <c r="D36" s="18">
        <v>9.7</v>
      </c>
      <c r="E36" s="18">
        <v>8.1</v>
      </c>
      <c r="F36" s="18">
        <v>6.7</v>
      </c>
    </row>
    <row r="37" spans="1:6" ht="12.75">
      <c r="A37" s="17">
        <v>38107</v>
      </c>
      <c r="B37" s="18">
        <v>7</v>
      </c>
      <c r="C37" s="18">
        <v>8.6</v>
      </c>
      <c r="D37" s="18">
        <v>9.2</v>
      </c>
      <c r="E37" s="18">
        <v>8.6</v>
      </c>
      <c r="F37" s="18">
        <v>7</v>
      </c>
    </row>
    <row r="38" spans="1:6" ht="12.75">
      <c r="A38" s="17">
        <v>38138</v>
      </c>
      <c r="B38" s="18">
        <v>8</v>
      </c>
      <c r="C38" s="18">
        <v>10.5</v>
      </c>
      <c r="D38" s="18">
        <v>10.8</v>
      </c>
      <c r="E38" s="18">
        <v>10.5</v>
      </c>
      <c r="F38" s="18">
        <v>8</v>
      </c>
    </row>
    <row r="39" spans="1:6" ht="12.75">
      <c r="A39" s="17">
        <v>38168</v>
      </c>
      <c r="B39" s="18">
        <v>9.4</v>
      </c>
      <c r="C39" s="18">
        <v>12.3</v>
      </c>
      <c r="D39" s="18">
        <v>13.4</v>
      </c>
      <c r="E39" s="18">
        <v>12.3</v>
      </c>
      <c r="F39" s="18">
        <v>9.4</v>
      </c>
    </row>
    <row r="40" spans="1:6" ht="12.75">
      <c r="A40" s="17">
        <v>38199</v>
      </c>
      <c r="B40" s="18">
        <v>7.7</v>
      </c>
      <c r="C40" s="18">
        <v>13.4</v>
      </c>
      <c r="D40" s="18">
        <v>11.6</v>
      </c>
      <c r="E40" s="18">
        <v>13.4</v>
      </c>
      <c r="F40" s="18">
        <v>7.7</v>
      </c>
    </row>
    <row r="41" spans="1:6" ht="12.75">
      <c r="A41" s="17">
        <v>38230</v>
      </c>
      <c r="B41" s="18">
        <v>6.9</v>
      </c>
      <c r="C41" s="18">
        <v>11.7</v>
      </c>
      <c r="D41" s="18">
        <v>11.7</v>
      </c>
      <c r="E41" s="18">
        <v>11.7</v>
      </c>
      <c r="F41" s="18">
        <v>6.9</v>
      </c>
    </row>
    <row r="42" spans="1:6" ht="12.75">
      <c r="A42" s="17">
        <v>38260</v>
      </c>
      <c r="B42" s="18">
        <v>7.1</v>
      </c>
      <c r="C42" s="18">
        <v>10.7</v>
      </c>
      <c r="D42" s="18">
        <v>13.2</v>
      </c>
      <c r="E42" s="18">
        <v>10.7</v>
      </c>
      <c r="F42" s="18">
        <v>7.1</v>
      </c>
    </row>
    <row r="43" spans="1:6" ht="12.75">
      <c r="A43" s="17">
        <v>38291</v>
      </c>
      <c r="B43" s="18">
        <v>7.5</v>
      </c>
      <c r="C43" s="18">
        <v>11.7</v>
      </c>
      <c r="D43" s="18">
        <v>16.2</v>
      </c>
      <c r="E43" s="18">
        <v>11.7</v>
      </c>
      <c r="F43" s="18">
        <v>7.5</v>
      </c>
    </row>
    <row r="44" spans="1:6" ht="12.75">
      <c r="A44" s="17">
        <v>38321</v>
      </c>
      <c r="B44" s="18">
        <v>8.8</v>
      </c>
      <c r="C44" s="18">
        <v>12.2</v>
      </c>
      <c r="D44" s="18">
        <v>20.4</v>
      </c>
      <c r="E44" s="18">
        <v>12.2</v>
      </c>
      <c r="F44" s="18">
        <v>8.8</v>
      </c>
    </row>
    <row r="45" spans="1:6" ht="12.75">
      <c r="A45" s="17">
        <v>38352</v>
      </c>
      <c r="B45" s="18">
        <v>9.5</v>
      </c>
      <c r="C45" s="18">
        <v>14.5</v>
      </c>
      <c r="D45" s="18">
        <v>21.4</v>
      </c>
      <c r="E45" s="18">
        <v>14.5</v>
      </c>
      <c r="F45" s="18">
        <v>9.5</v>
      </c>
    </row>
    <row r="46" spans="1:6" ht="12.75">
      <c r="A46" s="17">
        <v>38383</v>
      </c>
      <c r="B46" s="18">
        <v>11.5</v>
      </c>
      <c r="C46" s="18">
        <v>17.5</v>
      </c>
      <c r="D46" s="18">
        <v>24.7</v>
      </c>
      <c r="E46" s="18">
        <v>17.5</v>
      </c>
      <c r="F46" s="18">
        <v>11.5</v>
      </c>
    </row>
    <row r="47" spans="1:6" ht="12.75">
      <c r="A47" s="17">
        <v>38411</v>
      </c>
      <c r="B47" s="18">
        <v>13.9</v>
      </c>
      <c r="C47" s="18">
        <v>20.8</v>
      </c>
      <c r="D47" s="18">
        <v>28</v>
      </c>
      <c r="E47" s="18">
        <v>20.8</v>
      </c>
      <c r="F47" s="18">
        <v>13.9</v>
      </c>
    </row>
    <row r="48" spans="1:6" ht="12.75">
      <c r="A48" s="17">
        <v>38442</v>
      </c>
      <c r="B48" s="18">
        <v>15.7</v>
      </c>
      <c r="C48" s="18">
        <v>25.9</v>
      </c>
      <c r="D48" s="18">
        <v>36.6</v>
      </c>
      <c r="E48" s="18">
        <v>25.9</v>
      </c>
      <c r="F48" s="18">
        <v>15.7</v>
      </c>
    </row>
    <row r="49" spans="1:6" ht="12.75">
      <c r="A49" s="17">
        <v>38472</v>
      </c>
      <c r="B49" s="18">
        <v>17.7</v>
      </c>
      <c r="C49" s="18">
        <v>30.2</v>
      </c>
      <c r="D49" s="18">
        <v>39</v>
      </c>
      <c r="E49" s="18">
        <v>30.2</v>
      </c>
      <c r="F49" s="18">
        <v>17.7</v>
      </c>
    </row>
    <row r="50" spans="1:6" ht="12.75">
      <c r="A50" s="17">
        <v>38503</v>
      </c>
      <c r="B50" s="18">
        <v>14.6</v>
      </c>
      <c r="C50" s="18">
        <v>31.4</v>
      </c>
      <c r="D50" s="18">
        <v>43</v>
      </c>
      <c r="E50" s="18">
        <v>31.4</v>
      </c>
      <c r="F50" s="18">
        <v>14.6</v>
      </c>
    </row>
    <row r="51" spans="1:6" ht="12.75">
      <c r="A51" s="17">
        <v>38533</v>
      </c>
      <c r="B51" s="18">
        <v>14.9</v>
      </c>
      <c r="C51" s="18">
        <v>32.2</v>
      </c>
      <c r="D51" s="18">
        <v>46.4</v>
      </c>
      <c r="E51" s="18">
        <v>32.2</v>
      </c>
      <c r="F51" s="18">
        <v>14.9</v>
      </c>
    </row>
    <row r="52" spans="1:6" ht="12.75">
      <c r="A52" s="17">
        <v>38564</v>
      </c>
      <c r="B52" s="18">
        <v>16.7</v>
      </c>
      <c r="C52" s="18">
        <v>33</v>
      </c>
      <c r="D52" s="18">
        <v>51.5</v>
      </c>
      <c r="E52" s="18">
        <v>33</v>
      </c>
      <c r="F52" s="18">
        <v>16.7</v>
      </c>
    </row>
    <row r="53" spans="1:6" ht="12.75">
      <c r="A53" s="17">
        <v>38595</v>
      </c>
      <c r="B53" s="18">
        <v>17.6</v>
      </c>
      <c r="C53" s="18">
        <v>34.6</v>
      </c>
      <c r="D53" s="18">
        <v>51.5</v>
      </c>
      <c r="E53" s="18">
        <v>34.6</v>
      </c>
      <c r="F53" s="18">
        <v>17.6</v>
      </c>
    </row>
    <row r="54" spans="1:6" ht="12.75">
      <c r="A54" s="17">
        <v>38625</v>
      </c>
      <c r="B54" s="18">
        <v>18</v>
      </c>
      <c r="C54" s="18">
        <v>35.7</v>
      </c>
      <c r="D54" s="18">
        <v>50.5</v>
      </c>
      <c r="E54" s="18">
        <v>35.7</v>
      </c>
      <c r="F54" s="18">
        <v>18</v>
      </c>
    </row>
    <row r="55" spans="1:6" ht="12.75">
      <c r="A55" s="17">
        <v>38656</v>
      </c>
      <c r="B55" s="18">
        <v>18.3</v>
      </c>
      <c r="C55" s="18">
        <v>35.3</v>
      </c>
      <c r="D55" s="18">
        <v>48.9</v>
      </c>
      <c r="E55" s="18">
        <v>35.3</v>
      </c>
      <c r="F55" s="18">
        <v>18.3</v>
      </c>
    </row>
    <row r="56" spans="1:6" ht="12.75">
      <c r="A56" s="17">
        <v>38686</v>
      </c>
      <c r="B56" s="18">
        <v>17.8</v>
      </c>
      <c r="C56" s="18">
        <v>34.9</v>
      </c>
      <c r="D56" s="18">
        <v>45.9</v>
      </c>
      <c r="E56" s="18">
        <v>34.9</v>
      </c>
      <c r="F56" s="18">
        <v>17.8</v>
      </c>
    </row>
    <row r="57" spans="1:6" ht="12.75">
      <c r="A57" s="17">
        <v>38717</v>
      </c>
      <c r="B57" s="18">
        <v>17.6</v>
      </c>
      <c r="C57" s="18">
        <v>32.5</v>
      </c>
      <c r="D57" s="18">
        <v>45.1</v>
      </c>
      <c r="E57" s="18">
        <v>32.5</v>
      </c>
      <c r="F57" s="18">
        <v>17.6</v>
      </c>
    </row>
    <row r="58" spans="1:6" ht="12.75">
      <c r="A58" s="17">
        <v>38748</v>
      </c>
      <c r="B58" s="18">
        <v>17.1</v>
      </c>
      <c r="C58" s="18">
        <v>31.7</v>
      </c>
      <c r="D58" s="18">
        <v>39.1</v>
      </c>
      <c r="E58" s="18">
        <v>31.7</v>
      </c>
      <c r="F58" s="18">
        <v>17.1</v>
      </c>
    </row>
    <row r="59" spans="1:6" ht="12.75">
      <c r="A59" s="17">
        <v>38776</v>
      </c>
      <c r="B59" s="18">
        <v>15.2</v>
      </c>
      <c r="C59" s="18">
        <v>29.4</v>
      </c>
      <c r="D59" s="18">
        <v>35.8</v>
      </c>
      <c r="E59" s="18">
        <v>29.4</v>
      </c>
      <c r="F59" s="18">
        <v>15.2</v>
      </c>
    </row>
    <row r="60" spans="1:6" ht="12.75">
      <c r="A60" s="17">
        <v>38807</v>
      </c>
      <c r="B60" s="18">
        <v>13.7</v>
      </c>
      <c r="C60" s="18">
        <v>24.3</v>
      </c>
      <c r="D60" s="18">
        <v>30.7</v>
      </c>
      <c r="E60" s="18">
        <v>24.3</v>
      </c>
      <c r="F60" s="18">
        <v>13.7</v>
      </c>
    </row>
    <row r="61" spans="1:6" ht="12.75">
      <c r="A61" s="17">
        <v>38837</v>
      </c>
      <c r="B61" s="18">
        <v>12.3</v>
      </c>
      <c r="C61" s="18">
        <v>19.6</v>
      </c>
      <c r="D61" s="18">
        <v>28.5</v>
      </c>
      <c r="E61" s="18">
        <v>19.6</v>
      </c>
      <c r="F61" s="18">
        <v>12.3</v>
      </c>
    </row>
    <row r="62" spans="1:6" ht="12.75">
      <c r="A62" s="17">
        <v>38868</v>
      </c>
      <c r="B62" s="18">
        <v>15.3</v>
      </c>
      <c r="C62" s="18">
        <v>16.9</v>
      </c>
      <c r="D62" s="18">
        <v>25.4</v>
      </c>
      <c r="E62" s="18">
        <v>16.9</v>
      </c>
      <c r="F62" s="18">
        <v>15.3</v>
      </c>
    </row>
    <row r="63" spans="1:6" ht="12.75">
      <c r="A63" s="17">
        <v>38898</v>
      </c>
      <c r="B63" s="18">
        <v>15.1</v>
      </c>
      <c r="C63" s="18">
        <v>14.7</v>
      </c>
      <c r="D63" s="18">
        <v>19.5</v>
      </c>
      <c r="E63" s="18">
        <v>14.7</v>
      </c>
      <c r="F63" s="18">
        <v>15.1</v>
      </c>
    </row>
    <row r="64" spans="1:6" ht="12.75">
      <c r="A64" s="17">
        <v>38929</v>
      </c>
      <c r="B64" s="18">
        <v>14.5</v>
      </c>
      <c r="C64" s="18">
        <v>12.5</v>
      </c>
      <c r="D64" s="18">
        <v>18.3</v>
      </c>
      <c r="E64" s="18">
        <v>12.5</v>
      </c>
      <c r="F64" s="18">
        <v>14.5</v>
      </c>
    </row>
    <row r="65" spans="1:6" ht="12.75">
      <c r="A65" s="17">
        <v>38960</v>
      </c>
      <c r="B65" s="18">
        <v>13.6</v>
      </c>
      <c r="C65" s="18">
        <v>10.1</v>
      </c>
      <c r="D65" s="18">
        <v>14.9</v>
      </c>
      <c r="E65" s="18">
        <v>10.1</v>
      </c>
      <c r="F65" s="18">
        <v>13.6</v>
      </c>
    </row>
    <row r="66" spans="1:6" ht="12.75">
      <c r="A66" s="17">
        <v>38990</v>
      </c>
      <c r="B66" s="18">
        <v>13</v>
      </c>
      <c r="C66" s="18">
        <v>8.9</v>
      </c>
      <c r="D66" s="18">
        <v>12.6</v>
      </c>
      <c r="E66" s="18">
        <v>8.9</v>
      </c>
      <c r="F66" s="18">
        <v>13</v>
      </c>
    </row>
    <row r="67" spans="1:6" ht="12.75">
      <c r="A67" s="17">
        <v>39021</v>
      </c>
      <c r="B67" s="18">
        <v>12.2</v>
      </c>
      <c r="C67" s="18">
        <v>9</v>
      </c>
      <c r="D67" s="18">
        <v>10.2</v>
      </c>
      <c r="E67" s="18">
        <v>9</v>
      </c>
      <c r="F67" s="18">
        <v>12.2</v>
      </c>
    </row>
    <row r="68" spans="1:2" ht="12.75">
      <c r="A68" s="17">
        <v>39051</v>
      </c>
      <c r="B68" s="18"/>
    </row>
    <row r="69" spans="1:2" ht="12.75">
      <c r="A69" s="17">
        <v>39082</v>
      </c>
      <c r="B69" s="18"/>
    </row>
  </sheetData>
  <mergeCells count="1"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4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8" sqref="A8"/>
    </sheetView>
  </sheetViews>
  <sheetFormatPr defaultColWidth="9.140625" defaultRowHeight="12.75"/>
  <cols>
    <col min="1" max="1" width="10.421875" style="14" customWidth="1"/>
    <col min="2" max="2" width="16.140625" style="14" customWidth="1"/>
    <col min="3" max="3" width="18.00390625" style="14" customWidth="1"/>
    <col min="4" max="4" width="18.140625" style="14" customWidth="1"/>
    <col min="5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4</v>
      </c>
    </row>
    <row r="4" spans="1:4" ht="15.75">
      <c r="A4" s="31" t="s">
        <v>53</v>
      </c>
      <c r="B4" s="22"/>
      <c r="C4" s="22"/>
      <c r="D4" s="22"/>
    </row>
    <row r="5" ht="12.75">
      <c r="A5" s="16"/>
    </row>
    <row r="6" ht="12.75">
      <c r="A6" s="37" t="s">
        <v>22</v>
      </c>
    </row>
    <row r="7" ht="12.75">
      <c r="A7" s="16"/>
    </row>
    <row r="8" spans="1:4" s="19" customFormat="1" ht="26.25" customHeight="1">
      <c r="A8" s="28"/>
      <c r="B8" s="26" t="s">
        <v>31</v>
      </c>
      <c r="C8" s="27" t="s">
        <v>32</v>
      </c>
      <c r="D8" s="20"/>
    </row>
    <row r="9" spans="1:3" ht="12.75">
      <c r="A9" s="29">
        <v>35796</v>
      </c>
      <c r="B9" s="14">
        <v>108</v>
      </c>
      <c r="C9" s="14">
        <v>104.1</v>
      </c>
    </row>
    <row r="10" spans="1:3" ht="12.75">
      <c r="A10" s="29">
        <v>35827</v>
      </c>
      <c r="B10" s="14">
        <v>108</v>
      </c>
      <c r="C10" s="14">
        <v>103.6</v>
      </c>
    </row>
    <row r="11" spans="1:3" ht="12.75">
      <c r="A11" s="29">
        <v>35855</v>
      </c>
      <c r="B11" s="14">
        <v>108</v>
      </c>
      <c r="C11" s="14">
        <v>105</v>
      </c>
    </row>
    <row r="12" spans="1:3" ht="12.75">
      <c r="A12" s="29">
        <v>35886</v>
      </c>
      <c r="B12" s="14">
        <v>113.3</v>
      </c>
      <c r="C12" s="14">
        <v>106.6</v>
      </c>
    </row>
    <row r="13" spans="1:3" ht="12.75">
      <c r="A13" s="29">
        <v>35916</v>
      </c>
      <c r="B13" s="14">
        <v>113.3</v>
      </c>
      <c r="C13" s="14">
        <v>106.5</v>
      </c>
    </row>
    <row r="14" spans="1:3" ht="12.75">
      <c r="A14" s="29">
        <v>35947</v>
      </c>
      <c r="B14" s="14">
        <v>113.3</v>
      </c>
      <c r="C14" s="14">
        <v>106.9</v>
      </c>
    </row>
    <row r="15" spans="1:3" ht="12.75">
      <c r="A15" s="29">
        <v>35977</v>
      </c>
      <c r="B15" s="14">
        <v>114</v>
      </c>
      <c r="C15" s="14">
        <v>108.3</v>
      </c>
    </row>
    <row r="16" spans="1:3" ht="12.75">
      <c r="A16" s="29">
        <v>36008</v>
      </c>
      <c r="B16" s="14">
        <v>114</v>
      </c>
      <c r="C16" s="14">
        <v>108.5</v>
      </c>
    </row>
    <row r="17" spans="1:3" ht="12.75">
      <c r="A17" s="29">
        <v>36039</v>
      </c>
      <c r="B17" s="14">
        <v>114</v>
      </c>
      <c r="C17" s="14">
        <v>108.8</v>
      </c>
    </row>
    <row r="18" spans="1:3" ht="12.75">
      <c r="A18" s="29">
        <v>36069</v>
      </c>
      <c r="B18" s="14">
        <v>115.4</v>
      </c>
      <c r="C18" s="14">
        <v>109.5</v>
      </c>
    </row>
    <row r="19" spans="1:3" ht="12.75">
      <c r="A19" s="29">
        <v>36100</v>
      </c>
      <c r="B19" s="14">
        <v>115.4</v>
      </c>
      <c r="C19" s="14">
        <v>110</v>
      </c>
    </row>
    <row r="20" spans="1:3" ht="12.75">
      <c r="A20" s="29">
        <v>36130</v>
      </c>
      <c r="B20" s="14">
        <v>115.4</v>
      </c>
      <c r="C20" s="14">
        <v>110.7</v>
      </c>
    </row>
    <row r="21" spans="1:3" ht="12.75">
      <c r="A21" s="29">
        <v>36161</v>
      </c>
      <c r="B21" s="14">
        <v>115.4</v>
      </c>
      <c r="C21" s="14">
        <v>111.2</v>
      </c>
    </row>
    <row r="22" spans="1:3" ht="12.75">
      <c r="A22" s="29">
        <v>36192</v>
      </c>
      <c r="B22" s="14">
        <v>115.4</v>
      </c>
      <c r="C22" s="14">
        <v>111.1</v>
      </c>
    </row>
    <row r="23" spans="1:3" ht="12.75">
      <c r="A23" s="29">
        <v>36220</v>
      </c>
      <c r="B23" s="14">
        <v>115.4</v>
      </c>
      <c r="C23" s="14">
        <v>112.5</v>
      </c>
    </row>
    <row r="24" spans="1:3" ht="12.75">
      <c r="A24" s="29">
        <v>36251</v>
      </c>
      <c r="B24" s="14">
        <v>115.4</v>
      </c>
      <c r="C24" s="14">
        <v>115.9</v>
      </c>
    </row>
    <row r="25" spans="1:3" ht="12.75">
      <c r="A25" s="29">
        <v>36281</v>
      </c>
      <c r="B25" s="14">
        <v>115.4</v>
      </c>
      <c r="C25" s="14">
        <v>116.3</v>
      </c>
    </row>
    <row r="26" spans="1:3" ht="12.75">
      <c r="A26" s="29">
        <v>36312</v>
      </c>
      <c r="B26" s="14">
        <v>115.4</v>
      </c>
      <c r="C26" s="14">
        <v>120.3</v>
      </c>
    </row>
    <row r="27" spans="1:3" ht="12.75">
      <c r="A27" s="29">
        <v>36342</v>
      </c>
      <c r="B27" s="14">
        <v>115.4</v>
      </c>
      <c r="C27" s="14">
        <v>122.2</v>
      </c>
    </row>
    <row r="28" spans="1:3" ht="12.75">
      <c r="A28" s="29">
        <v>36373</v>
      </c>
      <c r="B28" s="14">
        <v>118.5</v>
      </c>
      <c r="C28" s="14">
        <v>122.6</v>
      </c>
    </row>
    <row r="29" spans="1:3" ht="12.75">
      <c r="A29" s="29">
        <v>36404</v>
      </c>
      <c r="B29" s="14">
        <v>118.6</v>
      </c>
      <c r="C29" s="14">
        <v>127.2</v>
      </c>
    </row>
    <row r="30" spans="1:3" ht="12.75">
      <c r="A30" s="29">
        <v>36434</v>
      </c>
      <c r="B30" s="14">
        <v>118.9</v>
      </c>
      <c r="C30" s="14">
        <v>129.8</v>
      </c>
    </row>
    <row r="31" spans="1:3" ht="12.75">
      <c r="A31" s="29">
        <v>36465</v>
      </c>
      <c r="B31" s="14">
        <v>119.2</v>
      </c>
      <c r="C31" s="14">
        <v>129.8</v>
      </c>
    </row>
    <row r="32" spans="1:3" ht="12.75">
      <c r="A32" s="29">
        <v>36495</v>
      </c>
      <c r="B32" s="14">
        <v>119.1</v>
      </c>
      <c r="C32" s="14">
        <v>132.3</v>
      </c>
    </row>
    <row r="33" spans="1:3" ht="12.75">
      <c r="A33" s="29">
        <v>36526</v>
      </c>
      <c r="B33" s="14">
        <v>119.2</v>
      </c>
      <c r="C33" s="14">
        <v>133.4</v>
      </c>
    </row>
    <row r="34" spans="1:3" ht="12.75">
      <c r="A34" s="29">
        <v>36557</v>
      </c>
      <c r="B34" s="14">
        <v>120.2</v>
      </c>
      <c r="C34" s="14">
        <v>133.8</v>
      </c>
    </row>
    <row r="35" spans="1:3" ht="12.75">
      <c r="A35" s="29">
        <v>36586</v>
      </c>
      <c r="B35" s="14">
        <v>120.2</v>
      </c>
      <c r="C35" s="14">
        <v>137.8</v>
      </c>
    </row>
    <row r="36" spans="1:3" ht="12.75">
      <c r="A36" s="29">
        <v>36617</v>
      </c>
      <c r="B36" s="14">
        <v>137</v>
      </c>
      <c r="C36" s="14">
        <v>135.5</v>
      </c>
    </row>
    <row r="37" spans="1:3" ht="12.75">
      <c r="A37" s="29">
        <v>36647</v>
      </c>
      <c r="B37" s="14">
        <v>139.2</v>
      </c>
      <c r="C37" s="14">
        <v>137.8</v>
      </c>
    </row>
    <row r="38" spans="1:3" ht="12.75">
      <c r="A38" s="29">
        <v>36678</v>
      </c>
      <c r="B38" s="14">
        <v>139.5</v>
      </c>
      <c r="C38" s="14">
        <v>139.7</v>
      </c>
    </row>
    <row r="39" spans="1:3" ht="12.75">
      <c r="A39" s="29">
        <v>36708</v>
      </c>
      <c r="B39" s="14">
        <v>139.8</v>
      </c>
      <c r="C39" s="14">
        <v>139.5</v>
      </c>
    </row>
    <row r="40" spans="1:3" ht="12.75">
      <c r="A40" s="29">
        <v>36739</v>
      </c>
      <c r="B40" s="14">
        <v>140</v>
      </c>
      <c r="C40" s="14">
        <v>139.9</v>
      </c>
    </row>
    <row r="41" spans="1:3" ht="12.75">
      <c r="A41" s="29">
        <v>36770</v>
      </c>
      <c r="B41" s="14">
        <v>139.7</v>
      </c>
      <c r="C41" s="14">
        <v>141.1</v>
      </c>
    </row>
    <row r="42" spans="1:3" ht="12.75">
      <c r="A42" s="29">
        <v>36800</v>
      </c>
      <c r="B42" s="14">
        <v>139.8</v>
      </c>
      <c r="C42" s="14">
        <v>142.1</v>
      </c>
    </row>
    <row r="43" spans="1:3" ht="12.75">
      <c r="A43" s="29">
        <v>36831</v>
      </c>
      <c r="B43" s="14">
        <v>140.5</v>
      </c>
      <c r="C43" s="14">
        <v>143.1</v>
      </c>
    </row>
    <row r="44" spans="1:3" ht="12.75">
      <c r="A44" s="29">
        <v>36861</v>
      </c>
      <c r="B44" s="14">
        <v>140.7</v>
      </c>
      <c r="C44" s="14">
        <v>144</v>
      </c>
    </row>
    <row r="45" spans="1:3" ht="12.75">
      <c r="A45" s="29">
        <v>36922</v>
      </c>
      <c r="B45" s="14">
        <v>140.4</v>
      </c>
      <c r="C45" s="18">
        <v>144</v>
      </c>
    </row>
    <row r="46" spans="1:3" ht="12.75">
      <c r="A46" s="29">
        <v>36950</v>
      </c>
      <c r="B46" s="14">
        <v>142.2</v>
      </c>
      <c r="C46" s="18">
        <v>144.9</v>
      </c>
    </row>
    <row r="47" spans="1:3" ht="12.75">
      <c r="A47" s="29">
        <v>36981</v>
      </c>
      <c r="B47" s="14">
        <v>143.3</v>
      </c>
      <c r="C47" s="18">
        <v>144.6</v>
      </c>
    </row>
    <row r="48" spans="1:3" ht="12.75">
      <c r="A48" s="29">
        <v>37011</v>
      </c>
      <c r="B48" s="14">
        <v>144.5</v>
      </c>
      <c r="C48" s="18">
        <v>146.6</v>
      </c>
    </row>
    <row r="49" spans="1:3" ht="12.75">
      <c r="A49" s="29">
        <v>37042</v>
      </c>
      <c r="B49" s="14">
        <v>145.2</v>
      </c>
      <c r="C49" s="18">
        <v>148.8</v>
      </c>
    </row>
    <row r="50" spans="1:3" ht="12.75">
      <c r="A50" s="29">
        <v>37072</v>
      </c>
      <c r="B50" s="14">
        <v>147.4</v>
      </c>
      <c r="C50" s="18">
        <v>148</v>
      </c>
    </row>
    <row r="51" spans="1:3" ht="12.75">
      <c r="A51" s="29">
        <v>37103</v>
      </c>
      <c r="B51" s="14">
        <v>148.4</v>
      </c>
      <c r="C51" s="18">
        <v>148.7</v>
      </c>
    </row>
    <row r="52" spans="1:3" ht="12.75">
      <c r="A52" s="29">
        <v>37134</v>
      </c>
      <c r="B52" s="14">
        <v>149.5</v>
      </c>
      <c r="C52" s="18">
        <v>149</v>
      </c>
    </row>
    <row r="53" spans="1:3" ht="12.75">
      <c r="A53" s="29">
        <v>37164</v>
      </c>
      <c r="B53" s="14">
        <v>149.7</v>
      </c>
      <c r="C53" s="18">
        <v>149.2</v>
      </c>
    </row>
    <row r="54" spans="1:3" ht="12.75">
      <c r="A54" s="29">
        <v>37195</v>
      </c>
      <c r="B54" s="14">
        <v>149.9</v>
      </c>
      <c r="C54" s="18">
        <v>149.4</v>
      </c>
    </row>
    <row r="55" spans="1:3" ht="12.75">
      <c r="A55" s="29">
        <v>37225</v>
      </c>
      <c r="B55" s="14">
        <v>150.5</v>
      </c>
      <c r="C55" s="18">
        <v>149.8</v>
      </c>
    </row>
    <row r="56" spans="1:3" ht="12.75">
      <c r="A56" s="29">
        <v>37256</v>
      </c>
      <c r="B56" s="14">
        <v>150.8</v>
      </c>
      <c r="C56" s="18">
        <v>150.8</v>
      </c>
    </row>
    <row r="57" spans="1:3" ht="12.75">
      <c r="A57" s="29">
        <v>37287</v>
      </c>
      <c r="B57" s="14">
        <v>152.3</v>
      </c>
      <c r="C57" s="18">
        <v>151.4</v>
      </c>
    </row>
    <row r="58" spans="1:3" ht="12.75">
      <c r="A58" s="29">
        <v>37315</v>
      </c>
      <c r="B58" s="14">
        <v>152.3</v>
      </c>
      <c r="C58" s="18">
        <v>151.1</v>
      </c>
    </row>
    <row r="59" spans="1:3" ht="12.75">
      <c r="A59" s="29">
        <v>37346</v>
      </c>
      <c r="B59" s="14">
        <v>152.3</v>
      </c>
      <c r="C59" s="18">
        <v>152.4</v>
      </c>
    </row>
    <row r="60" spans="1:3" ht="12.75">
      <c r="A60" s="29">
        <v>37376</v>
      </c>
      <c r="B60" s="14">
        <v>158.6</v>
      </c>
      <c r="C60" s="18">
        <v>153.7</v>
      </c>
    </row>
    <row r="61" spans="1:3" ht="12.75">
      <c r="A61" s="29">
        <v>37407</v>
      </c>
      <c r="B61" s="14">
        <v>158.8</v>
      </c>
      <c r="C61" s="18">
        <v>152.9</v>
      </c>
    </row>
    <row r="62" spans="1:3" ht="12.75">
      <c r="A62" s="29">
        <v>37437</v>
      </c>
      <c r="B62" s="14">
        <v>158.8</v>
      </c>
      <c r="C62" s="18">
        <v>153.2</v>
      </c>
    </row>
    <row r="63" spans="1:3" ht="12.75">
      <c r="A63" s="29">
        <v>37468</v>
      </c>
      <c r="B63" s="14">
        <v>161.2</v>
      </c>
      <c r="C63" s="18">
        <v>154.1</v>
      </c>
    </row>
    <row r="64" spans="1:3" ht="12.75">
      <c r="A64" s="29">
        <v>37499</v>
      </c>
      <c r="B64" s="14">
        <v>161.3</v>
      </c>
      <c r="C64" s="18">
        <v>155.2</v>
      </c>
    </row>
    <row r="65" spans="1:3" ht="12.75">
      <c r="A65" s="29">
        <v>37529</v>
      </c>
      <c r="B65" s="14">
        <v>162.8</v>
      </c>
      <c r="C65" s="18">
        <v>157.5</v>
      </c>
    </row>
    <row r="66" spans="1:3" ht="12.75">
      <c r="A66" s="29">
        <v>37560</v>
      </c>
      <c r="B66" s="14">
        <v>163.2</v>
      </c>
      <c r="C66" s="18">
        <v>158.1</v>
      </c>
    </row>
    <row r="67" spans="1:3" ht="12.75">
      <c r="A67" s="29">
        <v>37590</v>
      </c>
      <c r="B67" s="14">
        <v>163.5</v>
      </c>
      <c r="C67" s="18">
        <v>159</v>
      </c>
    </row>
    <row r="68" spans="1:3" ht="12.75">
      <c r="A68" s="29">
        <v>37621</v>
      </c>
      <c r="B68" s="14">
        <v>169.2</v>
      </c>
      <c r="C68" s="18">
        <v>160.7</v>
      </c>
    </row>
    <row r="69" spans="1:3" ht="12.75">
      <c r="A69" s="29">
        <v>37652</v>
      </c>
      <c r="B69" s="14">
        <v>169.3</v>
      </c>
      <c r="C69" s="18">
        <v>163.1</v>
      </c>
    </row>
    <row r="70" spans="1:3" ht="12.75">
      <c r="A70" s="29">
        <v>37680</v>
      </c>
      <c r="B70" s="14">
        <v>169.6</v>
      </c>
      <c r="C70" s="18">
        <v>164.6</v>
      </c>
    </row>
    <row r="71" spans="1:3" ht="12.75">
      <c r="A71" s="29">
        <v>37711</v>
      </c>
      <c r="B71" s="14">
        <v>174.4</v>
      </c>
      <c r="C71" s="18">
        <v>166</v>
      </c>
    </row>
    <row r="72" spans="1:3" ht="12.75">
      <c r="A72" s="29">
        <v>37741</v>
      </c>
      <c r="B72" s="14">
        <v>175.1</v>
      </c>
      <c r="C72" s="18">
        <v>168.3</v>
      </c>
    </row>
    <row r="73" spans="1:3" ht="12.75">
      <c r="A73" s="29">
        <v>37772</v>
      </c>
      <c r="B73" s="14">
        <v>175.2</v>
      </c>
      <c r="C73" s="18">
        <v>169.4</v>
      </c>
    </row>
    <row r="74" spans="1:3" ht="12.75">
      <c r="A74" s="29">
        <v>37802</v>
      </c>
      <c r="B74" s="14">
        <v>175.8</v>
      </c>
      <c r="C74" s="18">
        <v>170.1</v>
      </c>
    </row>
    <row r="75" spans="1:3" ht="12.75">
      <c r="A75" s="29">
        <v>37833</v>
      </c>
      <c r="B75" s="14">
        <v>175.9</v>
      </c>
      <c r="C75" s="18">
        <v>172.9</v>
      </c>
    </row>
    <row r="76" spans="1:3" ht="12.75">
      <c r="A76" s="29">
        <v>37864</v>
      </c>
      <c r="B76" s="14">
        <v>175.8</v>
      </c>
      <c r="C76" s="18">
        <v>176.2</v>
      </c>
    </row>
    <row r="77" spans="1:3" ht="12.75">
      <c r="A77" s="29">
        <v>37894</v>
      </c>
      <c r="B77" s="14">
        <v>177.2</v>
      </c>
      <c r="C77" s="18">
        <v>178.1</v>
      </c>
    </row>
    <row r="78" spans="1:3" ht="12.75">
      <c r="A78" s="29">
        <v>37925</v>
      </c>
      <c r="B78" s="14">
        <v>177.8</v>
      </c>
      <c r="C78" s="18">
        <v>178.2</v>
      </c>
    </row>
    <row r="79" spans="1:3" ht="12.75">
      <c r="A79" s="29">
        <v>37955</v>
      </c>
      <c r="B79" s="14">
        <v>178.2</v>
      </c>
      <c r="C79" s="18">
        <v>177.9</v>
      </c>
    </row>
    <row r="80" spans="1:3" ht="12.75">
      <c r="A80" s="29">
        <v>37986</v>
      </c>
      <c r="B80" s="14">
        <v>180</v>
      </c>
      <c r="C80" s="18">
        <v>179</v>
      </c>
    </row>
    <row r="81" spans="1:3" ht="12.75">
      <c r="A81" s="29">
        <v>38017</v>
      </c>
      <c r="B81" s="14">
        <v>180.2</v>
      </c>
      <c r="C81" s="18">
        <v>179.1</v>
      </c>
    </row>
    <row r="82" spans="1:3" ht="12.75">
      <c r="A82" s="29">
        <v>38046</v>
      </c>
      <c r="B82" s="14">
        <v>180.2</v>
      </c>
      <c r="C82" s="18">
        <v>179.4</v>
      </c>
    </row>
    <row r="83" spans="1:3" ht="12.75">
      <c r="A83" s="29">
        <v>38077</v>
      </c>
      <c r="B83" s="14">
        <v>186.8</v>
      </c>
      <c r="C83" s="18">
        <v>179.1</v>
      </c>
    </row>
    <row r="84" spans="1:3" ht="12.75">
      <c r="A84" s="29">
        <v>38107</v>
      </c>
      <c r="B84" s="14">
        <v>187.3</v>
      </c>
      <c r="C84" s="18">
        <v>181.6</v>
      </c>
    </row>
    <row r="85" spans="1:3" ht="12.75">
      <c r="A85" s="29">
        <v>38138</v>
      </c>
      <c r="B85" s="14">
        <v>187.8</v>
      </c>
      <c r="C85" s="18">
        <v>185.7</v>
      </c>
    </row>
    <row r="86" spans="1:3" ht="12.75">
      <c r="A86" s="29">
        <v>38168</v>
      </c>
      <c r="B86" s="14">
        <v>188.6</v>
      </c>
      <c r="C86" s="18">
        <v>189.5</v>
      </c>
    </row>
    <row r="87" spans="1:3" ht="12.75">
      <c r="A87" s="29">
        <v>38199</v>
      </c>
      <c r="B87" s="14">
        <v>189.3</v>
      </c>
      <c r="C87" s="18">
        <v>188.3</v>
      </c>
    </row>
    <row r="88" spans="1:3" ht="12.75">
      <c r="A88" s="29">
        <v>38230</v>
      </c>
      <c r="B88" s="14">
        <v>188.8</v>
      </c>
      <c r="C88" s="18">
        <v>190</v>
      </c>
    </row>
    <row r="89" spans="1:3" ht="12.75">
      <c r="A89" s="29">
        <v>38260</v>
      </c>
      <c r="B89" s="14">
        <v>194.9</v>
      </c>
      <c r="C89" s="18">
        <v>190.6</v>
      </c>
    </row>
    <row r="90" spans="1:3" ht="12.75">
      <c r="A90" s="29">
        <v>38291</v>
      </c>
      <c r="B90" s="14">
        <v>195.3</v>
      </c>
      <c r="C90" s="18">
        <v>193.5</v>
      </c>
    </row>
    <row r="91" spans="1:3" ht="12.75">
      <c r="A91" s="29">
        <v>38321</v>
      </c>
      <c r="B91" s="14">
        <v>195.9</v>
      </c>
      <c r="C91" s="18">
        <v>195.7</v>
      </c>
    </row>
    <row r="92" spans="1:3" ht="12.75">
      <c r="A92" s="29">
        <v>38352</v>
      </c>
      <c r="B92" s="14">
        <v>195.7</v>
      </c>
      <c r="C92" s="18">
        <v>198.8</v>
      </c>
    </row>
    <row r="93" spans="1:3" ht="12.75">
      <c r="A93" s="29">
        <v>38383</v>
      </c>
      <c r="B93" s="14">
        <v>196.1</v>
      </c>
      <c r="C93" s="18">
        <v>204.6</v>
      </c>
    </row>
    <row r="94" spans="1:3" ht="12.75">
      <c r="A94" s="29">
        <v>38411</v>
      </c>
      <c r="B94" s="14">
        <v>196.4</v>
      </c>
      <c r="C94" s="18">
        <v>210.2</v>
      </c>
    </row>
    <row r="95" spans="1:3" ht="12.75">
      <c r="A95" s="29">
        <v>38442</v>
      </c>
      <c r="B95" s="18">
        <v>197.9</v>
      </c>
      <c r="C95" s="18">
        <v>217.2</v>
      </c>
    </row>
    <row r="96" spans="1:3" ht="12.75">
      <c r="A96" s="29">
        <v>38472</v>
      </c>
      <c r="B96" s="18">
        <v>198.6</v>
      </c>
      <c r="C96" s="18">
        <v>225.5</v>
      </c>
    </row>
    <row r="97" spans="1:3" ht="12.75">
      <c r="A97" s="29">
        <v>38503</v>
      </c>
      <c r="B97" s="14">
        <v>198.7</v>
      </c>
      <c r="C97" s="18">
        <v>222.4</v>
      </c>
    </row>
    <row r="98" spans="1:3" ht="12.75">
      <c r="A98" s="29">
        <v>38533</v>
      </c>
      <c r="B98" s="14">
        <v>200.2</v>
      </c>
      <c r="C98" s="18">
        <v>227.8</v>
      </c>
    </row>
    <row r="99" spans="1:3" ht="12.75">
      <c r="A99" s="29">
        <v>38564</v>
      </c>
      <c r="B99" s="14">
        <v>200.7</v>
      </c>
      <c r="C99" s="18">
        <v>231</v>
      </c>
    </row>
    <row r="100" spans="1:3" ht="12.75">
      <c r="A100" s="29">
        <v>38595</v>
      </c>
      <c r="B100" s="14">
        <v>200.9</v>
      </c>
      <c r="C100" s="18">
        <v>235.5</v>
      </c>
    </row>
    <row r="101" spans="1:3" ht="12.75">
      <c r="A101" s="29">
        <v>38625</v>
      </c>
      <c r="B101" s="18">
        <v>203.2</v>
      </c>
      <c r="C101" s="18">
        <v>238.3</v>
      </c>
    </row>
    <row r="102" spans="1:3" ht="12.75">
      <c r="A102" s="29">
        <v>38656</v>
      </c>
      <c r="B102" s="18">
        <v>204.6</v>
      </c>
      <c r="C102" s="18">
        <v>241.6</v>
      </c>
    </row>
    <row r="103" spans="1:3" ht="12.75">
      <c r="A103" s="29">
        <v>38686</v>
      </c>
      <c r="B103" s="18">
        <v>205.2</v>
      </c>
      <c r="C103" s="18">
        <v>243.9</v>
      </c>
    </row>
    <row r="104" spans="1:3" ht="12.75">
      <c r="A104" s="29">
        <v>38717</v>
      </c>
      <c r="B104" s="18">
        <v>209.2</v>
      </c>
      <c r="C104" s="18">
        <v>246.1</v>
      </c>
    </row>
    <row r="105" spans="1:5" s="22" customFormat="1" ht="12.75">
      <c r="A105" s="29">
        <v>38748</v>
      </c>
      <c r="B105" s="18">
        <v>209.5</v>
      </c>
      <c r="C105" s="18">
        <v>251.2</v>
      </c>
      <c r="D105" s="14"/>
      <c r="E105" s="14"/>
    </row>
    <row r="106" spans="1:3" ht="12.75">
      <c r="A106" s="29">
        <v>38776</v>
      </c>
      <c r="B106" s="18">
        <v>209.9</v>
      </c>
      <c r="C106" s="18">
        <v>252.9</v>
      </c>
    </row>
    <row r="107" spans="1:3" ht="12.75">
      <c r="A107" s="29">
        <v>38807</v>
      </c>
      <c r="B107" s="18">
        <v>212</v>
      </c>
      <c r="C107" s="18">
        <v>255.7</v>
      </c>
    </row>
    <row r="108" spans="1:3" ht="12.75">
      <c r="A108" s="29">
        <v>38837</v>
      </c>
      <c r="B108" s="18">
        <v>213.5</v>
      </c>
      <c r="C108" s="18">
        <v>260.2</v>
      </c>
    </row>
    <row r="109" spans="1:3" ht="12.75">
      <c r="A109" s="29">
        <v>38868</v>
      </c>
      <c r="B109" s="18">
        <v>214.6</v>
      </c>
      <c r="C109" s="18">
        <v>265</v>
      </c>
    </row>
    <row r="110" spans="1:3" ht="12.75">
      <c r="A110" s="29">
        <v>38898</v>
      </c>
      <c r="B110" s="18">
        <v>217.8</v>
      </c>
      <c r="C110" s="18">
        <v>267.4</v>
      </c>
    </row>
    <row r="111" spans="1:3" ht="12.75">
      <c r="A111" s="29">
        <v>38929</v>
      </c>
      <c r="B111" s="18">
        <v>218.6</v>
      </c>
      <c r="C111" s="18">
        <v>271.5</v>
      </c>
    </row>
    <row r="112" spans="1:3" ht="12.75">
      <c r="A112" s="29">
        <v>38960</v>
      </c>
      <c r="B112" s="18">
        <v>219.2</v>
      </c>
      <c r="C112" s="18">
        <v>271.4</v>
      </c>
    </row>
    <row r="113" spans="1:3" ht="12.75">
      <c r="A113" s="29">
        <v>38990</v>
      </c>
      <c r="B113" s="18">
        <v>222.5</v>
      </c>
      <c r="C113" s="18">
        <v>272.7</v>
      </c>
    </row>
    <row r="114" spans="1:3" ht="12.75">
      <c r="A114" s="29">
        <v>39021</v>
      </c>
      <c r="B114" s="18">
        <v>223.1</v>
      </c>
      <c r="C114" s="18">
        <v>274.1</v>
      </c>
    </row>
    <row r="115" spans="1:2" ht="12.75">
      <c r="A115" s="29">
        <v>39051</v>
      </c>
      <c r="B115" s="18"/>
    </row>
    <row r="116" spans="1:2" ht="12.75">
      <c r="A116" s="29">
        <v>39082</v>
      </c>
      <c r="B116" s="18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E6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9.140625" style="14" customWidth="1"/>
    <col min="2" max="2" width="16.28125" style="14" customWidth="1"/>
    <col min="3" max="3" width="16.140625" style="14" customWidth="1"/>
    <col min="4" max="4" width="17.00390625" style="14" customWidth="1"/>
    <col min="5" max="5" width="14.57421875" style="14" customWidth="1"/>
    <col min="6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8</v>
      </c>
    </row>
    <row r="4" spans="1:3" ht="29.25" customHeight="1">
      <c r="A4" s="31" t="s">
        <v>54</v>
      </c>
      <c r="B4" s="66"/>
      <c r="C4" s="66"/>
    </row>
    <row r="5" spans="1:2" ht="12.75">
      <c r="A5" s="16"/>
      <c r="B5" s="10"/>
    </row>
    <row r="6" ht="12.75">
      <c r="A6" s="37" t="s">
        <v>22</v>
      </c>
    </row>
    <row r="7" ht="12.75">
      <c r="A7" s="10" t="s">
        <v>1</v>
      </c>
    </row>
    <row r="8" ht="12.75">
      <c r="A8" s="16"/>
    </row>
    <row r="9" spans="2:4" s="19" customFormat="1" ht="36" customHeight="1">
      <c r="B9" s="40" t="s">
        <v>5</v>
      </c>
      <c r="C9" s="27" t="s">
        <v>7</v>
      </c>
      <c r="D9" s="39" t="s">
        <v>6</v>
      </c>
    </row>
    <row r="10" spans="1:5" ht="12.75">
      <c r="A10" s="17">
        <v>37287</v>
      </c>
      <c r="B10" s="18">
        <v>6.4</v>
      </c>
      <c r="C10" s="18">
        <v>9.7</v>
      </c>
      <c r="D10" s="18">
        <v>6.4</v>
      </c>
      <c r="E10" s="18"/>
    </row>
    <row r="11" spans="1:5" ht="12.75">
      <c r="A11" s="17">
        <v>37315</v>
      </c>
      <c r="B11" s="18">
        <v>5.6</v>
      </c>
      <c r="C11" s="18">
        <v>9.6</v>
      </c>
      <c r="D11" s="18">
        <v>5</v>
      </c>
      <c r="E11" s="18"/>
    </row>
    <row r="12" spans="1:5" ht="12.75">
      <c r="A12" s="17">
        <v>37346</v>
      </c>
      <c r="B12" s="18">
        <v>6</v>
      </c>
      <c r="C12" s="18">
        <v>10</v>
      </c>
      <c r="D12" s="18">
        <v>5.5</v>
      </c>
      <c r="E12" s="18"/>
    </row>
    <row r="13" spans="1:5" ht="12.75">
      <c r="A13" s="17">
        <v>37376</v>
      </c>
      <c r="B13" s="18">
        <v>6</v>
      </c>
      <c r="C13" s="18">
        <v>9.7</v>
      </c>
      <c r="D13" s="18">
        <v>5.2</v>
      </c>
      <c r="E13" s="18"/>
    </row>
    <row r="14" spans="1:5" ht="12.75">
      <c r="A14" s="17">
        <v>37407</v>
      </c>
      <c r="B14" s="18">
        <v>4.7</v>
      </c>
      <c r="C14" s="18">
        <v>8.9</v>
      </c>
      <c r="D14" s="18">
        <v>5.4</v>
      </c>
      <c r="E14" s="18"/>
    </row>
    <row r="15" spans="1:5" ht="12.75">
      <c r="A15" s="17">
        <v>37437</v>
      </c>
      <c r="B15" s="18">
        <v>4.6</v>
      </c>
      <c r="C15" s="18">
        <v>8</v>
      </c>
      <c r="D15" s="18">
        <v>5.9</v>
      </c>
      <c r="E15" s="18"/>
    </row>
    <row r="16" spans="1:5" ht="12.75">
      <c r="A16" s="17">
        <v>37468</v>
      </c>
      <c r="B16" s="18">
        <v>4.7</v>
      </c>
      <c r="C16" s="18">
        <v>7.1</v>
      </c>
      <c r="D16" s="18">
        <v>4.4</v>
      </c>
      <c r="E16" s="18"/>
    </row>
    <row r="17" spans="1:5" ht="12.75">
      <c r="A17" s="17">
        <v>37499</v>
      </c>
      <c r="B17" s="18">
        <v>4.7</v>
      </c>
      <c r="C17" s="18">
        <v>5.7</v>
      </c>
      <c r="D17" s="18">
        <v>4</v>
      </c>
      <c r="E17" s="18"/>
    </row>
    <row r="18" spans="1:5" ht="12.75">
      <c r="A18" s="17">
        <v>37529</v>
      </c>
      <c r="B18" s="18">
        <v>5.8</v>
      </c>
      <c r="C18" s="18">
        <v>5.4</v>
      </c>
      <c r="D18" s="18">
        <v>4</v>
      </c>
      <c r="E18" s="18"/>
    </row>
    <row r="19" spans="1:5" ht="12.75">
      <c r="A19" s="17">
        <v>37560</v>
      </c>
      <c r="B19" s="18">
        <v>6.1</v>
      </c>
      <c r="C19" s="18">
        <v>5.9</v>
      </c>
      <c r="D19" s="18">
        <v>3.2</v>
      </c>
      <c r="E19" s="18"/>
    </row>
    <row r="20" spans="1:5" ht="12.75">
      <c r="A20" s="17">
        <v>37590</v>
      </c>
      <c r="B20" s="18">
        <v>6.2</v>
      </c>
      <c r="C20" s="18">
        <v>5.7</v>
      </c>
      <c r="D20" s="18">
        <v>3.4</v>
      </c>
      <c r="E20" s="18"/>
    </row>
    <row r="21" spans="1:5" ht="12.75">
      <c r="A21" s="17">
        <v>37621</v>
      </c>
      <c r="B21" s="18">
        <v>6.8</v>
      </c>
      <c r="C21" s="18">
        <v>5.4</v>
      </c>
      <c r="D21" s="18">
        <v>3.5</v>
      </c>
      <c r="E21" s="18"/>
    </row>
    <row r="22" spans="1:5" ht="12.75">
      <c r="A22" s="17">
        <v>37652</v>
      </c>
      <c r="B22" s="18">
        <v>7.4</v>
      </c>
      <c r="C22" s="18">
        <v>4.9</v>
      </c>
      <c r="D22" s="18">
        <v>4.8</v>
      </c>
      <c r="E22" s="18"/>
    </row>
    <row r="23" spans="1:5" ht="12.75">
      <c r="A23" s="17">
        <v>37680</v>
      </c>
      <c r="B23" s="18">
        <v>8.2</v>
      </c>
      <c r="C23" s="18">
        <v>4.4</v>
      </c>
      <c r="D23" s="18">
        <v>6.2</v>
      </c>
      <c r="E23" s="18"/>
    </row>
    <row r="24" spans="1:5" ht="12.75">
      <c r="A24" s="17">
        <v>37711</v>
      </c>
      <c r="B24" s="18">
        <v>8.8</v>
      </c>
      <c r="C24" s="18">
        <v>3.3</v>
      </c>
      <c r="D24" s="18">
        <v>6.6</v>
      </c>
      <c r="E24" s="18"/>
    </row>
    <row r="25" spans="1:5" ht="12.75">
      <c r="A25" s="17">
        <v>37741</v>
      </c>
      <c r="B25" s="18">
        <v>8.3</v>
      </c>
      <c r="C25" s="18">
        <v>2.7</v>
      </c>
      <c r="D25" s="18">
        <v>6.6</v>
      </c>
      <c r="E25" s="18"/>
    </row>
    <row r="26" spans="1:5" ht="12.75">
      <c r="A26" s="17">
        <v>37772</v>
      </c>
      <c r="B26" s="18">
        <v>9.1</v>
      </c>
      <c r="C26" s="18">
        <v>2.7</v>
      </c>
      <c r="D26" s="18">
        <v>6.6</v>
      </c>
      <c r="E26" s="18"/>
    </row>
    <row r="27" spans="1:5" ht="12.75">
      <c r="A27" s="17">
        <v>37802</v>
      </c>
      <c r="B27" s="18">
        <v>9.3</v>
      </c>
      <c r="C27" s="18">
        <v>2.6</v>
      </c>
      <c r="D27" s="18">
        <v>6</v>
      </c>
      <c r="E27" s="18"/>
    </row>
    <row r="28" spans="1:5" ht="12.75">
      <c r="A28" s="17">
        <v>37833</v>
      </c>
      <c r="B28" s="18">
        <v>9.9</v>
      </c>
      <c r="C28" s="18">
        <v>2.7</v>
      </c>
      <c r="D28" s="18">
        <v>6.8</v>
      </c>
      <c r="E28" s="18"/>
    </row>
    <row r="29" spans="1:5" ht="12.75">
      <c r="A29" s="17">
        <v>37864</v>
      </c>
      <c r="B29" s="18">
        <v>10.9</v>
      </c>
      <c r="C29" s="18">
        <v>1.5</v>
      </c>
      <c r="D29" s="18">
        <v>5.6</v>
      </c>
      <c r="E29" s="18"/>
    </row>
    <row r="30" spans="1:5" ht="12.75">
      <c r="A30" s="17">
        <v>37894</v>
      </c>
      <c r="B30" s="18">
        <v>10.2</v>
      </c>
      <c r="C30" s="18">
        <v>1.4</v>
      </c>
      <c r="D30" s="18">
        <v>6.2</v>
      </c>
      <c r="E30" s="18"/>
    </row>
    <row r="31" spans="1:5" ht="12.75">
      <c r="A31" s="17">
        <v>37925</v>
      </c>
      <c r="B31" s="18">
        <v>10.3</v>
      </c>
      <c r="C31" s="18">
        <v>1.5</v>
      </c>
      <c r="D31" s="18">
        <v>6.3</v>
      </c>
      <c r="E31" s="18"/>
    </row>
    <row r="32" spans="1:5" ht="12.75">
      <c r="A32" s="17">
        <v>37955</v>
      </c>
      <c r="B32" s="18">
        <v>9.8</v>
      </c>
      <c r="C32" s="18">
        <v>1.4</v>
      </c>
      <c r="D32" s="18">
        <v>6.2</v>
      </c>
      <c r="E32" s="18"/>
    </row>
    <row r="33" spans="1:5" ht="12.75">
      <c r="A33" s="17">
        <v>37986</v>
      </c>
      <c r="B33" s="18">
        <v>8.9</v>
      </c>
      <c r="C33" s="18">
        <v>1.4</v>
      </c>
      <c r="D33" s="18">
        <v>6.2</v>
      </c>
      <c r="E33" s="18"/>
    </row>
    <row r="34" spans="1:5" ht="12.75">
      <c r="A34" s="17">
        <v>38017</v>
      </c>
      <c r="B34" s="18">
        <v>7.9</v>
      </c>
      <c r="C34" s="18">
        <v>0.7</v>
      </c>
      <c r="D34" s="18">
        <v>9.1</v>
      </c>
      <c r="E34" s="18"/>
    </row>
    <row r="35" spans="1:5" ht="12.75">
      <c r="A35" s="17">
        <v>38046</v>
      </c>
      <c r="B35" s="18">
        <v>7.1</v>
      </c>
      <c r="C35" s="18">
        <v>1</v>
      </c>
      <c r="D35" s="18">
        <v>6.3</v>
      </c>
      <c r="E35" s="18"/>
    </row>
    <row r="36" spans="1:5" ht="12.75">
      <c r="A36" s="17">
        <v>38077</v>
      </c>
      <c r="B36" s="18">
        <v>6.7</v>
      </c>
      <c r="C36" s="18">
        <v>1.7</v>
      </c>
      <c r="D36" s="18">
        <v>5.9</v>
      </c>
      <c r="E36" s="18"/>
    </row>
    <row r="37" spans="1:5" ht="12.75">
      <c r="A37" s="17">
        <v>38107</v>
      </c>
      <c r="B37" s="18">
        <v>7</v>
      </c>
      <c r="C37" s="18">
        <v>2.4</v>
      </c>
      <c r="D37" s="18">
        <v>5.9</v>
      </c>
      <c r="E37" s="18"/>
    </row>
    <row r="38" spans="1:5" ht="12.75">
      <c r="A38" s="17">
        <v>38138</v>
      </c>
      <c r="B38" s="18">
        <v>8</v>
      </c>
      <c r="C38" s="18">
        <v>2.7</v>
      </c>
      <c r="D38" s="18">
        <v>6.6</v>
      </c>
      <c r="E38" s="18"/>
    </row>
    <row r="39" spans="1:5" ht="12.75">
      <c r="A39" s="17">
        <v>38168</v>
      </c>
      <c r="B39" s="18">
        <v>9.4</v>
      </c>
      <c r="C39" s="18">
        <v>2.3</v>
      </c>
      <c r="D39" s="18">
        <v>6.7</v>
      </c>
      <c r="E39" s="18"/>
    </row>
    <row r="40" spans="1:5" ht="12.75">
      <c r="A40" s="17">
        <v>38199</v>
      </c>
      <c r="B40" s="18">
        <v>7.7</v>
      </c>
      <c r="C40" s="18">
        <v>2.4</v>
      </c>
      <c r="D40" s="18">
        <v>6.5</v>
      </c>
      <c r="E40" s="18"/>
    </row>
    <row r="41" spans="1:5" ht="12.75">
      <c r="A41" s="17">
        <v>38230</v>
      </c>
      <c r="B41" s="18">
        <v>6.9</v>
      </c>
      <c r="C41" s="18">
        <v>2.9</v>
      </c>
      <c r="D41" s="18">
        <v>6.9</v>
      </c>
      <c r="E41" s="18"/>
    </row>
    <row r="42" spans="1:5" ht="12.75">
      <c r="A42" s="17">
        <v>38260</v>
      </c>
      <c r="B42" s="18">
        <v>7.1</v>
      </c>
      <c r="C42" s="18">
        <v>2.9</v>
      </c>
      <c r="D42" s="18">
        <v>5</v>
      </c>
      <c r="E42" s="18"/>
    </row>
    <row r="43" spans="1:5" ht="12.75">
      <c r="A43" s="17">
        <v>38291</v>
      </c>
      <c r="B43" s="18">
        <v>7.5</v>
      </c>
      <c r="C43" s="18">
        <v>2.3</v>
      </c>
      <c r="D43" s="18">
        <v>5.1</v>
      </c>
      <c r="E43" s="18"/>
    </row>
    <row r="44" spans="1:5" ht="12.75">
      <c r="A44" s="17">
        <v>38321</v>
      </c>
      <c r="B44" s="18">
        <v>8.8</v>
      </c>
      <c r="C44" s="18">
        <v>2.3</v>
      </c>
      <c r="D44" s="18">
        <v>5.1</v>
      </c>
      <c r="E44" s="18"/>
    </row>
    <row r="45" spans="1:5" ht="12.75">
      <c r="A45" s="17">
        <v>38352</v>
      </c>
      <c r="B45" s="18">
        <v>9.5</v>
      </c>
      <c r="C45" s="18">
        <v>2.5</v>
      </c>
      <c r="D45" s="18">
        <v>5.1</v>
      </c>
      <c r="E45" s="18"/>
    </row>
    <row r="46" spans="1:5" ht="12.75">
      <c r="A46" s="17">
        <v>38383</v>
      </c>
      <c r="B46" s="18">
        <v>11.5</v>
      </c>
      <c r="C46" s="18">
        <v>3.6</v>
      </c>
      <c r="D46" s="18">
        <v>3.6</v>
      </c>
      <c r="E46" s="18"/>
    </row>
    <row r="47" spans="1:5" ht="12.75">
      <c r="A47" s="17">
        <v>38411</v>
      </c>
      <c r="B47" s="18">
        <v>13.9</v>
      </c>
      <c r="C47" s="18">
        <v>3.6</v>
      </c>
      <c r="D47" s="18">
        <v>7.2</v>
      </c>
      <c r="E47" s="18"/>
    </row>
    <row r="48" spans="1:5" ht="12.75">
      <c r="A48" s="17">
        <v>38442</v>
      </c>
      <c r="B48" s="18">
        <v>15.7</v>
      </c>
      <c r="C48" s="18">
        <v>3.5</v>
      </c>
      <c r="D48" s="18">
        <v>6.9</v>
      </c>
      <c r="E48" s="18"/>
    </row>
    <row r="49" spans="1:5" ht="12.75">
      <c r="A49" s="17">
        <v>38472</v>
      </c>
      <c r="B49" s="18">
        <v>17.7</v>
      </c>
      <c r="C49" s="18">
        <v>3.1</v>
      </c>
      <c r="D49" s="18">
        <v>6.9</v>
      </c>
      <c r="E49" s="18"/>
    </row>
    <row r="50" spans="1:5" ht="12.75">
      <c r="A50" s="17">
        <v>38503</v>
      </c>
      <c r="B50" s="18">
        <v>14.6</v>
      </c>
      <c r="C50" s="18">
        <v>3</v>
      </c>
      <c r="D50" s="18">
        <v>6.4</v>
      </c>
      <c r="E50" s="18"/>
    </row>
    <row r="51" spans="1:5" ht="12.75">
      <c r="A51" s="17">
        <v>38533</v>
      </c>
      <c r="B51" s="18">
        <v>14.9</v>
      </c>
      <c r="C51" s="18">
        <v>3.1</v>
      </c>
      <c r="D51" s="18">
        <v>6.7</v>
      </c>
      <c r="E51" s="18"/>
    </row>
    <row r="52" spans="1:5" ht="12.75">
      <c r="A52" s="17">
        <v>38564</v>
      </c>
      <c r="B52" s="18">
        <v>16.7</v>
      </c>
      <c r="C52" s="18">
        <v>3.1</v>
      </c>
      <c r="D52" s="18">
        <v>6.4</v>
      </c>
      <c r="E52" s="18"/>
    </row>
    <row r="53" spans="1:5" ht="12.75">
      <c r="A53" s="17">
        <v>38595</v>
      </c>
      <c r="B53" s="18">
        <v>17.6</v>
      </c>
      <c r="C53" s="18">
        <v>3.3</v>
      </c>
      <c r="D53" s="18">
        <v>6</v>
      </c>
      <c r="E53" s="18"/>
    </row>
    <row r="54" spans="1:5" ht="12.75">
      <c r="A54" s="17">
        <v>38625</v>
      </c>
      <c r="B54" s="18">
        <v>18</v>
      </c>
      <c r="C54" s="18">
        <v>3.9</v>
      </c>
      <c r="D54" s="18">
        <v>6.9</v>
      </c>
      <c r="E54" s="18"/>
    </row>
    <row r="55" spans="1:5" ht="12.75">
      <c r="A55" s="17">
        <v>38656</v>
      </c>
      <c r="B55" s="18">
        <v>18.3</v>
      </c>
      <c r="C55" s="18">
        <v>4.1</v>
      </c>
      <c r="D55" s="18">
        <v>6.8</v>
      </c>
      <c r="E55" s="18"/>
    </row>
    <row r="56" spans="1:5" ht="12.75">
      <c r="A56" s="17">
        <v>38686</v>
      </c>
      <c r="B56" s="18">
        <v>17.8</v>
      </c>
      <c r="C56" s="18">
        <v>4.2</v>
      </c>
      <c r="D56" s="18">
        <v>6.8</v>
      </c>
      <c r="E56" s="18"/>
    </row>
    <row r="57" spans="1:4" ht="12.75">
      <c r="A57" s="17">
        <v>38717</v>
      </c>
      <c r="B57" s="18">
        <v>17.5</v>
      </c>
      <c r="C57" s="18">
        <v>4.6</v>
      </c>
      <c r="D57" s="18">
        <v>6.9</v>
      </c>
    </row>
    <row r="58" spans="1:4" ht="12.75">
      <c r="A58" s="17">
        <v>38748</v>
      </c>
      <c r="B58" s="18">
        <v>17.1</v>
      </c>
      <c r="C58" s="18">
        <v>3.8</v>
      </c>
      <c r="D58" s="18">
        <v>2.6</v>
      </c>
    </row>
    <row r="59" spans="1:4" ht="12.75">
      <c r="A59" s="17">
        <v>38776</v>
      </c>
      <c r="B59" s="18">
        <v>15.2</v>
      </c>
      <c r="C59" s="18">
        <v>3.6</v>
      </c>
      <c r="D59" s="18">
        <v>1.5</v>
      </c>
    </row>
    <row r="60" spans="1:4" ht="12.75">
      <c r="A60" s="17">
        <v>38807</v>
      </c>
      <c r="B60" s="18">
        <v>13.7</v>
      </c>
      <c r="C60" s="18">
        <v>3.5</v>
      </c>
      <c r="D60" s="18">
        <v>1.8</v>
      </c>
    </row>
    <row r="61" spans="1:4" ht="12.75">
      <c r="A61" s="17">
        <v>38837</v>
      </c>
      <c r="B61" s="18">
        <v>12.3</v>
      </c>
      <c r="C61" s="18">
        <v>3.7</v>
      </c>
      <c r="D61" s="18">
        <v>1.5</v>
      </c>
    </row>
    <row r="62" spans="1:4" ht="12.75">
      <c r="A62" s="17">
        <v>38868</v>
      </c>
      <c r="B62" s="18">
        <v>15.3</v>
      </c>
      <c r="C62" s="18">
        <v>4</v>
      </c>
      <c r="D62" s="18">
        <v>1.3</v>
      </c>
    </row>
    <row r="63" spans="1:4" ht="12.75">
      <c r="A63" s="17">
        <v>38898</v>
      </c>
      <c r="B63" s="18">
        <v>15.1</v>
      </c>
      <c r="C63" s="18">
        <v>4.2</v>
      </c>
      <c r="D63" s="18">
        <v>0.9</v>
      </c>
    </row>
    <row r="64" spans="1:4" ht="12.75">
      <c r="A64" s="17">
        <v>38929</v>
      </c>
      <c r="B64" s="18">
        <v>14.5</v>
      </c>
      <c r="C64" s="18">
        <v>4.8</v>
      </c>
      <c r="D64" s="18">
        <v>1</v>
      </c>
    </row>
    <row r="65" spans="1:4" ht="12.75">
      <c r="A65" s="17">
        <v>38960</v>
      </c>
      <c r="B65" s="18">
        <v>13.6</v>
      </c>
      <c r="C65" s="18">
        <v>5.7</v>
      </c>
      <c r="D65" s="18">
        <v>1.1</v>
      </c>
    </row>
    <row r="66" spans="1:4" ht="12.75">
      <c r="A66" s="17">
        <v>38990</v>
      </c>
      <c r="B66" s="18">
        <v>13</v>
      </c>
      <c r="C66" s="18">
        <v>5</v>
      </c>
      <c r="D66" s="18">
        <v>0.4</v>
      </c>
    </row>
    <row r="67" spans="1:4" ht="12.75">
      <c r="A67" s="17">
        <v>39021</v>
      </c>
      <c r="B67" s="18">
        <v>12.2</v>
      </c>
      <c r="C67" s="18">
        <v>5.3</v>
      </c>
      <c r="D67" s="18">
        <v>1.4</v>
      </c>
    </row>
    <row r="68" ht="12.75">
      <c r="A68" s="17">
        <v>39051</v>
      </c>
    </row>
    <row r="69" ht="12.75">
      <c r="A69" s="17">
        <v>39082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E13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1.421875" style="14" customWidth="1"/>
    <col min="2" max="2" width="16.28125" style="14" customWidth="1"/>
    <col min="3" max="3" width="16.140625" style="14" customWidth="1"/>
    <col min="4" max="4" width="14.57421875" style="14" customWidth="1"/>
    <col min="5" max="5" width="14.57421875" style="22" customWidth="1"/>
    <col min="6" max="16384" width="9.140625" style="14" customWidth="1"/>
  </cols>
  <sheetData>
    <row r="1" spans="1:5" ht="12.75">
      <c r="A1" s="30" t="s">
        <v>50</v>
      </c>
      <c r="E1" s="14"/>
    </row>
    <row r="2" spans="1:5" ht="12.75">
      <c r="A2" s="4" t="s">
        <v>85</v>
      </c>
      <c r="E2" s="14"/>
    </row>
    <row r="3" spans="1:5" ht="12.75">
      <c r="A3" s="65" t="s">
        <v>16</v>
      </c>
      <c r="E3" s="14"/>
    </row>
    <row r="4" spans="1:4" ht="12.75">
      <c r="A4" s="67" t="s">
        <v>55</v>
      </c>
      <c r="B4" s="22"/>
      <c r="C4" s="22"/>
      <c r="D4" s="22"/>
    </row>
    <row r="5" spans="1:5" ht="12.75">
      <c r="A5" s="68"/>
      <c r="B5" s="69"/>
      <c r="E5" s="14"/>
    </row>
    <row r="6" spans="1:5" ht="12.75">
      <c r="A6" s="71" t="s">
        <v>84</v>
      </c>
      <c r="B6" s="22"/>
      <c r="E6" s="14"/>
    </row>
    <row r="7" spans="1:5" ht="12.75">
      <c r="A7" s="72" t="s">
        <v>9</v>
      </c>
      <c r="E7" s="14"/>
    </row>
    <row r="8" spans="1:5" ht="12.75">
      <c r="A8" s="68"/>
      <c r="E8" s="14"/>
    </row>
    <row r="9" spans="2:5" s="19" customFormat="1" ht="44.25" customHeight="1">
      <c r="B9" s="27" t="s">
        <v>10</v>
      </c>
      <c r="C9" s="40" t="s">
        <v>11</v>
      </c>
      <c r="D9" s="39" t="s">
        <v>12</v>
      </c>
      <c r="E9" s="38" t="s">
        <v>13</v>
      </c>
    </row>
    <row r="10" spans="1:5" ht="12.75">
      <c r="A10" s="17">
        <v>35461</v>
      </c>
      <c r="B10" s="18"/>
      <c r="C10" s="18"/>
      <c r="D10" s="18"/>
      <c r="E10" s="14"/>
    </row>
    <row r="11" spans="1:5" ht="12.75">
      <c r="A11" s="17">
        <v>35489</v>
      </c>
      <c r="B11" s="18"/>
      <c r="C11" s="18"/>
      <c r="D11" s="18"/>
      <c r="E11" s="14"/>
    </row>
    <row r="12" spans="1:5" ht="12.75">
      <c r="A12" s="17">
        <v>35520</v>
      </c>
      <c r="B12" s="18">
        <v>100</v>
      </c>
      <c r="C12" s="18">
        <v>100</v>
      </c>
      <c r="D12" s="18">
        <v>100</v>
      </c>
      <c r="E12" s="18"/>
    </row>
    <row r="13" spans="1:5" ht="12.75">
      <c r="A13" s="17">
        <v>35550</v>
      </c>
      <c r="B13" s="18">
        <v>99.5</v>
      </c>
      <c r="C13" s="18">
        <v>100.6</v>
      </c>
      <c r="D13" s="18">
        <v>99.3</v>
      </c>
      <c r="E13" s="18"/>
    </row>
    <row r="14" spans="1:5" ht="12.75">
      <c r="A14" s="17">
        <v>35581</v>
      </c>
      <c r="B14" s="18">
        <v>98.9</v>
      </c>
      <c r="C14" s="18">
        <v>99.8</v>
      </c>
      <c r="D14" s="18">
        <v>99.4</v>
      </c>
      <c r="E14" s="18"/>
    </row>
    <row r="15" spans="1:5" ht="12.75">
      <c r="A15" s="17">
        <v>35611</v>
      </c>
      <c r="B15" s="18">
        <v>98.3</v>
      </c>
      <c r="C15" s="18">
        <v>99.7</v>
      </c>
      <c r="D15" s="18">
        <v>98.7</v>
      </c>
      <c r="E15" s="18"/>
    </row>
    <row r="16" spans="1:5" ht="12.75">
      <c r="A16" s="17">
        <v>35642</v>
      </c>
      <c r="B16" s="18">
        <v>97.3</v>
      </c>
      <c r="C16" s="18">
        <v>100</v>
      </c>
      <c r="D16" s="18">
        <v>99.6</v>
      </c>
      <c r="E16" s="18"/>
    </row>
    <row r="17" spans="1:5" ht="12.75">
      <c r="A17" s="17">
        <v>35673</v>
      </c>
      <c r="B17" s="18">
        <v>97.1</v>
      </c>
      <c r="C17" s="18">
        <v>100</v>
      </c>
      <c r="D17" s="18">
        <v>99.6</v>
      </c>
      <c r="E17" s="18"/>
    </row>
    <row r="18" spans="1:5" ht="12.75">
      <c r="A18" s="17">
        <v>35703</v>
      </c>
      <c r="B18" s="18">
        <v>97.8</v>
      </c>
      <c r="C18" s="18">
        <v>100.3</v>
      </c>
      <c r="D18" s="18">
        <v>100.3</v>
      </c>
      <c r="E18" s="18"/>
    </row>
    <row r="19" spans="1:5" ht="12.75">
      <c r="A19" s="17">
        <v>35734</v>
      </c>
      <c r="B19" s="18">
        <v>99.1</v>
      </c>
      <c r="C19" s="18">
        <v>100.4</v>
      </c>
      <c r="D19" s="18">
        <v>100</v>
      </c>
      <c r="E19" s="18"/>
    </row>
    <row r="20" spans="1:5" ht="12.75">
      <c r="A20" s="17">
        <v>35764</v>
      </c>
      <c r="B20" s="18">
        <v>99.3</v>
      </c>
      <c r="C20" s="18">
        <v>100.2</v>
      </c>
      <c r="D20" s="18">
        <v>99.6</v>
      </c>
      <c r="E20" s="18"/>
    </row>
    <row r="21" spans="1:5" ht="12.75">
      <c r="A21" s="17">
        <v>35795</v>
      </c>
      <c r="B21" s="18">
        <v>98.1</v>
      </c>
      <c r="C21" s="18">
        <v>99.9</v>
      </c>
      <c r="D21" s="18">
        <v>99.9</v>
      </c>
      <c r="E21" s="18"/>
    </row>
    <row r="22" spans="1:5" ht="12.75">
      <c r="A22" s="17">
        <v>35826</v>
      </c>
      <c r="B22" s="18">
        <v>97.9</v>
      </c>
      <c r="C22" s="18">
        <v>99.3</v>
      </c>
      <c r="D22" s="18">
        <v>99.5</v>
      </c>
      <c r="E22" s="18"/>
    </row>
    <row r="23" spans="1:5" ht="12.75">
      <c r="A23" s="17">
        <v>35854</v>
      </c>
      <c r="B23" s="18">
        <v>97.2</v>
      </c>
      <c r="C23" s="18">
        <v>98.1</v>
      </c>
      <c r="D23" s="18">
        <v>99.6</v>
      </c>
      <c r="E23" s="18"/>
    </row>
    <row r="24" spans="1:5" ht="12.75">
      <c r="A24" s="17">
        <v>35885</v>
      </c>
      <c r="B24" s="18">
        <v>97.3</v>
      </c>
      <c r="C24" s="18">
        <v>98.2</v>
      </c>
      <c r="D24" s="18">
        <v>99.3</v>
      </c>
      <c r="E24" s="18"/>
    </row>
    <row r="25" spans="1:5" ht="12.75">
      <c r="A25" s="17">
        <v>35915</v>
      </c>
      <c r="B25" s="18">
        <v>96.9</v>
      </c>
      <c r="C25" s="18">
        <v>97.9</v>
      </c>
      <c r="D25" s="18">
        <v>98.8</v>
      </c>
      <c r="E25" s="18"/>
    </row>
    <row r="26" spans="1:5" ht="12.75">
      <c r="A26" s="17">
        <v>35946</v>
      </c>
      <c r="B26" s="18">
        <v>96.9</v>
      </c>
      <c r="C26" s="18">
        <v>98</v>
      </c>
      <c r="D26" s="18">
        <v>98.7</v>
      </c>
      <c r="E26" s="18"/>
    </row>
    <row r="27" spans="1:5" ht="12.75">
      <c r="A27" s="17">
        <v>35976</v>
      </c>
      <c r="B27" s="18">
        <v>96</v>
      </c>
      <c r="C27" s="18">
        <v>98</v>
      </c>
      <c r="D27" s="18">
        <v>98.7</v>
      </c>
      <c r="E27" s="18"/>
    </row>
    <row r="28" spans="1:5" ht="12.75">
      <c r="A28" s="17">
        <v>36007</v>
      </c>
      <c r="B28" s="18">
        <v>95.8</v>
      </c>
      <c r="C28" s="18">
        <v>97.7</v>
      </c>
      <c r="D28" s="18">
        <v>98.7</v>
      </c>
      <c r="E28" s="18"/>
    </row>
    <row r="29" spans="1:5" ht="12.75">
      <c r="A29" s="17">
        <v>36038</v>
      </c>
      <c r="B29" s="18">
        <v>95.7</v>
      </c>
      <c r="C29" s="18">
        <v>95.9</v>
      </c>
      <c r="D29" s="18">
        <v>98.8</v>
      </c>
      <c r="E29" s="18"/>
    </row>
    <row r="30" spans="1:5" ht="12.75">
      <c r="A30" s="17">
        <v>36068</v>
      </c>
      <c r="B30" s="18">
        <v>96.9</v>
      </c>
      <c r="C30" s="18">
        <v>95.9</v>
      </c>
      <c r="D30" s="18">
        <v>98.7</v>
      </c>
      <c r="E30" s="18"/>
    </row>
    <row r="31" spans="1:5" ht="12.75">
      <c r="A31" s="17">
        <v>36099</v>
      </c>
      <c r="B31" s="18">
        <v>97.6</v>
      </c>
      <c r="C31" s="18">
        <v>96.9</v>
      </c>
      <c r="D31" s="18">
        <v>98.7</v>
      </c>
      <c r="E31" s="18"/>
    </row>
    <row r="32" spans="1:5" ht="12.75">
      <c r="A32" s="17">
        <v>36129</v>
      </c>
      <c r="B32" s="18">
        <v>98.2</v>
      </c>
      <c r="C32" s="18">
        <v>97.5</v>
      </c>
      <c r="D32" s="18">
        <v>98.7</v>
      </c>
      <c r="E32" s="18"/>
    </row>
    <row r="33" spans="1:5" ht="12.75">
      <c r="A33" s="17">
        <v>36160</v>
      </c>
      <c r="B33" s="18">
        <v>98</v>
      </c>
      <c r="C33" s="18">
        <v>96.6</v>
      </c>
      <c r="D33" s="18">
        <v>98.7</v>
      </c>
      <c r="E33" s="18"/>
    </row>
    <row r="34" spans="1:5" ht="12.75">
      <c r="A34" s="17">
        <v>36191</v>
      </c>
      <c r="B34" s="18">
        <v>97.7</v>
      </c>
      <c r="C34" s="18">
        <v>96.1</v>
      </c>
      <c r="D34" s="18">
        <v>99.1</v>
      </c>
      <c r="E34" s="18"/>
    </row>
    <row r="35" spans="1:5" ht="12.75">
      <c r="A35" s="17">
        <v>36219</v>
      </c>
      <c r="B35" s="18">
        <v>97.4</v>
      </c>
      <c r="C35" s="18">
        <v>95</v>
      </c>
      <c r="D35" s="18">
        <v>99.1</v>
      </c>
      <c r="E35" s="18"/>
    </row>
    <row r="36" spans="1:5" ht="12.75">
      <c r="A36" s="17">
        <v>36250</v>
      </c>
      <c r="B36" s="18">
        <v>97.2</v>
      </c>
      <c r="C36" s="18">
        <v>95.7</v>
      </c>
      <c r="D36" s="18">
        <v>99.6</v>
      </c>
      <c r="E36" s="18"/>
    </row>
    <row r="37" spans="1:5" ht="12.75">
      <c r="A37" s="17">
        <v>36280</v>
      </c>
      <c r="B37" s="18">
        <v>97.6</v>
      </c>
      <c r="C37" s="18">
        <v>96.4</v>
      </c>
      <c r="D37" s="18">
        <v>99.7</v>
      </c>
      <c r="E37" s="18"/>
    </row>
    <row r="38" spans="1:5" ht="12.75">
      <c r="A38" s="17">
        <v>36311</v>
      </c>
      <c r="B38" s="18">
        <v>98</v>
      </c>
      <c r="C38" s="18">
        <v>97.1</v>
      </c>
      <c r="D38" s="18">
        <v>99.7</v>
      </c>
      <c r="E38" s="18"/>
    </row>
    <row r="39" spans="1:5" ht="12.75">
      <c r="A39" s="17">
        <v>36341</v>
      </c>
      <c r="B39" s="18">
        <v>97.4</v>
      </c>
      <c r="C39" s="18">
        <v>97.9</v>
      </c>
      <c r="D39" s="18">
        <v>99.7</v>
      </c>
      <c r="E39" s="18"/>
    </row>
    <row r="40" spans="1:5" ht="12.75">
      <c r="A40" s="17">
        <v>36372</v>
      </c>
      <c r="B40" s="18">
        <v>97.3</v>
      </c>
      <c r="C40" s="18">
        <v>98</v>
      </c>
      <c r="D40" s="18">
        <v>100</v>
      </c>
      <c r="E40" s="18"/>
    </row>
    <row r="41" spans="1:5" ht="12.75">
      <c r="A41" s="17">
        <v>36403</v>
      </c>
      <c r="B41" s="18">
        <v>97.2</v>
      </c>
      <c r="C41" s="18">
        <v>97.2</v>
      </c>
      <c r="D41" s="18">
        <v>100.2</v>
      </c>
      <c r="E41" s="18"/>
    </row>
    <row r="42" spans="1:5" ht="12.75">
      <c r="A42" s="17">
        <v>36433</v>
      </c>
      <c r="B42" s="18">
        <v>96.8</v>
      </c>
      <c r="C42" s="18">
        <v>99</v>
      </c>
      <c r="D42" s="18">
        <v>100.1</v>
      </c>
      <c r="E42" s="18"/>
    </row>
    <row r="43" spans="1:5" ht="12.75">
      <c r="A43" s="17">
        <v>36464</v>
      </c>
      <c r="B43" s="18">
        <v>95.8</v>
      </c>
      <c r="C43" s="18">
        <v>99.8</v>
      </c>
      <c r="D43" s="18">
        <v>100.3</v>
      </c>
      <c r="E43" s="18"/>
    </row>
    <row r="44" spans="1:5" ht="12.75">
      <c r="A44" s="17">
        <v>36494</v>
      </c>
      <c r="B44" s="18">
        <v>95</v>
      </c>
      <c r="C44" s="18">
        <v>99.9</v>
      </c>
      <c r="D44" s="18">
        <v>100.5</v>
      </c>
      <c r="E44" s="18"/>
    </row>
    <row r="45" spans="1:5" ht="12.75">
      <c r="A45" s="17">
        <v>36525</v>
      </c>
      <c r="B45" s="18">
        <v>94.8</v>
      </c>
      <c r="C45" s="18">
        <v>100.1</v>
      </c>
      <c r="D45" s="18">
        <v>100.6</v>
      </c>
      <c r="E45" s="18"/>
    </row>
    <row r="46" spans="1:5" ht="12.75">
      <c r="A46" s="17">
        <v>36556</v>
      </c>
      <c r="B46" s="18">
        <v>94.8</v>
      </c>
      <c r="C46" s="18">
        <v>99.9</v>
      </c>
      <c r="D46" s="18">
        <v>100.6</v>
      </c>
      <c r="E46" s="18"/>
    </row>
    <row r="47" spans="1:5" ht="12.75">
      <c r="A47" s="17">
        <v>36585</v>
      </c>
      <c r="B47" s="18">
        <v>93.5</v>
      </c>
      <c r="C47" s="18">
        <v>98.1</v>
      </c>
      <c r="D47" s="18">
        <v>100.5</v>
      </c>
      <c r="E47" s="18"/>
    </row>
    <row r="48" spans="1:5" ht="12.75">
      <c r="A48" s="17">
        <v>36616</v>
      </c>
      <c r="B48" s="18">
        <v>93.1</v>
      </c>
      <c r="C48" s="18">
        <v>99.2</v>
      </c>
      <c r="D48" s="18">
        <v>100.5</v>
      </c>
      <c r="E48" s="18"/>
    </row>
    <row r="49" spans="1:5" ht="12.75">
      <c r="A49" s="17">
        <v>36646</v>
      </c>
      <c r="B49" s="18">
        <v>92.6</v>
      </c>
      <c r="C49" s="18">
        <v>100.2</v>
      </c>
      <c r="D49" s="18">
        <v>100.3</v>
      </c>
      <c r="E49" s="18"/>
    </row>
    <row r="50" spans="1:5" ht="12.75">
      <c r="A50" s="17">
        <v>36677</v>
      </c>
      <c r="B50" s="18">
        <v>92.4</v>
      </c>
      <c r="C50" s="18">
        <v>100</v>
      </c>
      <c r="D50" s="18">
        <v>98.7</v>
      </c>
      <c r="E50" s="18"/>
    </row>
    <row r="51" spans="1:5" ht="12.75">
      <c r="A51" s="17">
        <v>36707</v>
      </c>
      <c r="B51" s="18">
        <v>94.8</v>
      </c>
      <c r="C51" s="18">
        <v>100.2</v>
      </c>
      <c r="D51" s="18">
        <v>98.6</v>
      </c>
      <c r="E51" s="18"/>
    </row>
    <row r="52" spans="1:5" ht="12.75">
      <c r="A52" s="17">
        <v>36738</v>
      </c>
      <c r="B52" s="18">
        <v>96.6</v>
      </c>
      <c r="C52" s="18">
        <v>101.1</v>
      </c>
      <c r="D52" s="18">
        <v>99.1</v>
      </c>
      <c r="E52" s="18"/>
    </row>
    <row r="53" spans="1:5" ht="12.75">
      <c r="A53" s="17">
        <v>36769</v>
      </c>
      <c r="B53" s="18">
        <v>96.5</v>
      </c>
      <c r="C53" s="18">
        <v>98.9</v>
      </c>
      <c r="D53" s="18">
        <v>99.7</v>
      </c>
      <c r="E53" s="18"/>
    </row>
    <row r="54" spans="1:5" ht="12.75">
      <c r="A54" s="17">
        <v>36799</v>
      </c>
      <c r="B54" s="18">
        <v>97.6</v>
      </c>
      <c r="C54" s="18">
        <v>99.2</v>
      </c>
      <c r="D54" s="18">
        <v>100</v>
      </c>
      <c r="E54" s="18"/>
    </row>
    <row r="55" spans="1:5" ht="12.75">
      <c r="A55" s="17">
        <v>36830</v>
      </c>
      <c r="B55" s="18">
        <v>98.8</v>
      </c>
      <c r="C55" s="18">
        <v>101.2</v>
      </c>
      <c r="D55" s="18">
        <v>100.2</v>
      </c>
      <c r="E55" s="18"/>
    </row>
    <row r="56" spans="1:5" ht="12.75">
      <c r="A56" s="17">
        <v>36860</v>
      </c>
      <c r="B56" s="18">
        <v>101.2</v>
      </c>
      <c r="C56" s="18">
        <v>101.6</v>
      </c>
      <c r="D56" s="18">
        <v>100.3</v>
      </c>
      <c r="E56" s="18"/>
    </row>
    <row r="57" spans="1:5" ht="12.75">
      <c r="A57" s="17">
        <v>36891</v>
      </c>
      <c r="B57" s="18">
        <v>102.6</v>
      </c>
      <c r="C57" s="18">
        <v>101.3</v>
      </c>
      <c r="D57" s="18">
        <v>100.4</v>
      </c>
      <c r="E57" s="18"/>
    </row>
    <row r="58" spans="1:5" ht="12.75">
      <c r="A58" s="17">
        <v>36922</v>
      </c>
      <c r="B58" s="18">
        <v>103.7</v>
      </c>
      <c r="C58" s="18">
        <v>100.4</v>
      </c>
      <c r="D58" s="18">
        <v>101.3</v>
      </c>
      <c r="E58" s="18"/>
    </row>
    <row r="59" spans="1:5" ht="12.75">
      <c r="A59" s="17">
        <v>36950</v>
      </c>
      <c r="B59" s="18">
        <v>103.4</v>
      </c>
      <c r="C59" s="18">
        <v>100</v>
      </c>
      <c r="D59" s="18">
        <v>102.2</v>
      </c>
      <c r="E59" s="18"/>
    </row>
    <row r="60" spans="1:5" ht="12.75">
      <c r="A60" s="17">
        <v>36981</v>
      </c>
      <c r="B60" s="18">
        <v>104.1</v>
      </c>
      <c r="C60" s="18">
        <v>101.4</v>
      </c>
      <c r="D60" s="18">
        <v>102.2</v>
      </c>
      <c r="E60" s="18">
        <v>113.1</v>
      </c>
    </row>
    <row r="61" spans="1:5" ht="12.75">
      <c r="A61" s="17">
        <v>37011</v>
      </c>
      <c r="B61" s="18">
        <v>109.4</v>
      </c>
      <c r="C61" s="18">
        <v>103.2</v>
      </c>
      <c r="D61" s="18">
        <v>102.2</v>
      </c>
      <c r="E61" s="18">
        <v>116.7</v>
      </c>
    </row>
    <row r="62" spans="1:5" ht="12.75">
      <c r="A62" s="17">
        <v>37042</v>
      </c>
      <c r="B62" s="18">
        <v>116.8</v>
      </c>
      <c r="C62" s="18">
        <v>106.1</v>
      </c>
      <c r="D62" s="18">
        <v>105.6</v>
      </c>
      <c r="E62" s="18">
        <v>118.2</v>
      </c>
    </row>
    <row r="63" spans="1:5" ht="12.75">
      <c r="A63" s="17">
        <v>37072</v>
      </c>
      <c r="B63" s="18">
        <v>119.2</v>
      </c>
      <c r="C63" s="18">
        <v>108.8</v>
      </c>
      <c r="D63" s="18">
        <v>109.8</v>
      </c>
      <c r="E63" s="18">
        <v>120.3</v>
      </c>
    </row>
    <row r="64" spans="1:5" ht="12.75">
      <c r="A64" s="17">
        <v>37103</v>
      </c>
      <c r="B64" s="18">
        <v>116.8</v>
      </c>
      <c r="C64" s="18">
        <v>109.3</v>
      </c>
      <c r="D64" s="18">
        <v>110.5</v>
      </c>
      <c r="E64" s="18">
        <v>122.3</v>
      </c>
    </row>
    <row r="65" spans="1:5" ht="12.75">
      <c r="A65" s="17">
        <v>37134</v>
      </c>
      <c r="B65" s="18">
        <v>116.3</v>
      </c>
      <c r="C65" s="18">
        <v>107.8</v>
      </c>
      <c r="D65" s="18">
        <v>110.4</v>
      </c>
      <c r="E65" s="18">
        <v>123.2</v>
      </c>
    </row>
    <row r="66" spans="1:5" ht="12.75">
      <c r="A66" s="17">
        <v>37164</v>
      </c>
      <c r="B66" s="18">
        <v>119.1</v>
      </c>
      <c r="C66" s="18">
        <v>109</v>
      </c>
      <c r="D66" s="18">
        <v>110.8</v>
      </c>
      <c r="E66" s="18">
        <v>123.7</v>
      </c>
    </row>
    <row r="67" spans="1:5" ht="12.75">
      <c r="A67" s="17">
        <v>37195</v>
      </c>
      <c r="B67" s="18">
        <v>121.4</v>
      </c>
      <c r="C67" s="18">
        <v>110.2</v>
      </c>
      <c r="D67" s="18">
        <v>111.5</v>
      </c>
      <c r="E67" s="18">
        <v>125.2</v>
      </c>
    </row>
    <row r="68" spans="1:5" ht="12.75">
      <c r="A68" s="17">
        <v>37225</v>
      </c>
      <c r="B68" s="18">
        <v>125.5</v>
      </c>
      <c r="C68" s="18">
        <v>110.6</v>
      </c>
      <c r="D68" s="18">
        <v>114.3</v>
      </c>
      <c r="E68" s="18">
        <v>126</v>
      </c>
    </row>
    <row r="69" spans="1:5" ht="12.75">
      <c r="A69" s="17">
        <v>37256</v>
      </c>
      <c r="B69" s="18">
        <v>122.6</v>
      </c>
      <c r="C69" s="18">
        <v>111.4</v>
      </c>
      <c r="D69" s="18">
        <v>115.5</v>
      </c>
      <c r="E69" s="18">
        <v>125.6</v>
      </c>
    </row>
    <row r="70" spans="1:5" ht="12.75">
      <c r="A70" s="17">
        <v>37287</v>
      </c>
      <c r="B70" s="18">
        <v>118.9</v>
      </c>
      <c r="C70" s="18">
        <v>111.6</v>
      </c>
      <c r="D70" s="18">
        <v>116.3</v>
      </c>
      <c r="E70" s="18">
        <v>129.6</v>
      </c>
    </row>
    <row r="71" spans="1:5" ht="12.75">
      <c r="A71" s="17">
        <v>37315</v>
      </c>
      <c r="B71" s="18">
        <v>116.5</v>
      </c>
      <c r="C71" s="18">
        <v>110.1</v>
      </c>
      <c r="D71" s="18">
        <v>115.5</v>
      </c>
      <c r="E71" s="18">
        <v>129.4</v>
      </c>
    </row>
    <row r="72" spans="1:5" ht="12.75">
      <c r="A72" s="17">
        <v>37346</v>
      </c>
      <c r="B72" s="18">
        <v>116.3</v>
      </c>
      <c r="C72" s="18">
        <v>111.1</v>
      </c>
      <c r="D72" s="18">
        <v>115.7</v>
      </c>
      <c r="E72" s="18">
        <v>128</v>
      </c>
    </row>
    <row r="73" spans="1:5" ht="12.75">
      <c r="A73" s="17">
        <v>37376</v>
      </c>
      <c r="B73" s="18">
        <v>113.7</v>
      </c>
      <c r="C73" s="18">
        <v>111.2</v>
      </c>
      <c r="D73" s="18">
        <v>115.4</v>
      </c>
      <c r="E73" s="18">
        <v>126.2</v>
      </c>
    </row>
    <row r="74" spans="1:5" ht="12.75">
      <c r="A74" s="17">
        <v>37407</v>
      </c>
      <c r="B74" s="18">
        <v>110.4</v>
      </c>
      <c r="C74" s="18">
        <v>111.2</v>
      </c>
      <c r="D74" s="18">
        <v>113.5</v>
      </c>
      <c r="E74" s="18">
        <v>125.7</v>
      </c>
    </row>
    <row r="75" spans="1:5" ht="12.75">
      <c r="A75" s="17">
        <v>37437</v>
      </c>
      <c r="B75" s="18">
        <v>110.6</v>
      </c>
      <c r="C75" s="18">
        <v>111.7</v>
      </c>
      <c r="D75" s="18">
        <v>113.3</v>
      </c>
      <c r="E75" s="18">
        <v>126.1</v>
      </c>
    </row>
    <row r="76" spans="1:5" ht="12.75">
      <c r="A76" s="17">
        <v>37468</v>
      </c>
      <c r="B76" s="18">
        <v>109.2</v>
      </c>
      <c r="C76" s="18">
        <v>111.5</v>
      </c>
      <c r="D76" s="18">
        <v>113.7</v>
      </c>
      <c r="E76" s="18">
        <v>125.8</v>
      </c>
    </row>
    <row r="77" spans="1:5" ht="12.75">
      <c r="A77" s="17">
        <v>37499</v>
      </c>
      <c r="B77" s="18">
        <v>108.7</v>
      </c>
      <c r="C77" s="18">
        <v>109</v>
      </c>
      <c r="D77" s="18">
        <v>113.6</v>
      </c>
      <c r="E77" s="18">
        <v>124.1</v>
      </c>
    </row>
    <row r="78" spans="1:5" ht="12.75">
      <c r="A78" s="17">
        <v>37529</v>
      </c>
      <c r="B78" s="18">
        <v>110.9</v>
      </c>
      <c r="C78" s="18">
        <v>109.7</v>
      </c>
      <c r="D78" s="18">
        <v>113.7</v>
      </c>
      <c r="E78" s="18">
        <v>125.2</v>
      </c>
    </row>
    <row r="79" spans="1:5" ht="12.75">
      <c r="A79" s="17">
        <v>37560</v>
      </c>
      <c r="B79" s="18">
        <v>111.1</v>
      </c>
      <c r="C79" s="18">
        <v>110.9</v>
      </c>
      <c r="D79" s="18">
        <v>113.6</v>
      </c>
      <c r="E79" s="18">
        <v>125.5</v>
      </c>
    </row>
    <row r="80" spans="1:5" ht="12.75">
      <c r="A80" s="17">
        <v>37590</v>
      </c>
      <c r="B80" s="18">
        <v>110.7</v>
      </c>
      <c r="C80" s="18">
        <v>110.4</v>
      </c>
      <c r="D80" s="18">
        <v>113.8</v>
      </c>
      <c r="E80" s="18">
        <v>123.6</v>
      </c>
    </row>
    <row r="81" spans="1:5" ht="12.75">
      <c r="A81" s="17">
        <v>37621</v>
      </c>
      <c r="B81" s="18">
        <v>108.7</v>
      </c>
      <c r="C81" s="18">
        <v>109.5</v>
      </c>
      <c r="D81" s="18">
        <v>113.9</v>
      </c>
      <c r="E81" s="18">
        <v>122.3</v>
      </c>
    </row>
    <row r="82" spans="1:5" ht="12.75">
      <c r="A82" s="17">
        <v>37652</v>
      </c>
      <c r="B82" s="18">
        <v>106.6</v>
      </c>
      <c r="C82" s="18">
        <v>108.4</v>
      </c>
      <c r="D82" s="18">
        <v>113.9</v>
      </c>
      <c r="E82" s="18">
        <v>123.5</v>
      </c>
    </row>
    <row r="83" spans="1:5" ht="12.75">
      <c r="A83" s="17">
        <v>37680</v>
      </c>
      <c r="B83" s="18">
        <v>104.8</v>
      </c>
      <c r="C83" s="18">
        <v>107</v>
      </c>
      <c r="D83" s="18">
        <v>114.3</v>
      </c>
      <c r="E83" s="18">
        <v>123.4</v>
      </c>
    </row>
    <row r="84" spans="1:5" ht="12.75">
      <c r="A84" s="17">
        <v>37711</v>
      </c>
      <c r="B84" s="18">
        <v>105</v>
      </c>
      <c r="C84" s="18">
        <v>110</v>
      </c>
      <c r="D84" s="18">
        <v>114.3</v>
      </c>
      <c r="E84" s="18">
        <v>123.3</v>
      </c>
    </row>
    <row r="85" spans="1:5" ht="12.75">
      <c r="A85" s="17">
        <v>37741</v>
      </c>
      <c r="B85" s="18">
        <v>103.7</v>
      </c>
      <c r="C85" s="18">
        <v>110.4</v>
      </c>
      <c r="D85" s="18">
        <v>114.6</v>
      </c>
      <c r="E85" s="18">
        <v>122.8</v>
      </c>
    </row>
    <row r="86" spans="1:5" ht="12.75">
      <c r="A86" s="17">
        <v>37772</v>
      </c>
      <c r="B86" s="18">
        <v>102.9</v>
      </c>
      <c r="C86" s="18">
        <v>109.6</v>
      </c>
      <c r="D86" s="18">
        <v>114.9</v>
      </c>
      <c r="E86" s="18">
        <v>122</v>
      </c>
    </row>
    <row r="87" spans="1:5" ht="12.75">
      <c r="A87" s="17">
        <v>37802</v>
      </c>
      <c r="B87" s="18">
        <v>104.8</v>
      </c>
      <c r="C87" s="18">
        <v>109.2</v>
      </c>
      <c r="D87" s="18">
        <v>114.9</v>
      </c>
      <c r="E87" s="18">
        <v>122.3</v>
      </c>
    </row>
    <row r="88" spans="1:5" ht="12.75">
      <c r="A88" s="17">
        <v>37833</v>
      </c>
      <c r="B88" s="18">
        <v>107</v>
      </c>
      <c r="C88" s="18">
        <v>108</v>
      </c>
      <c r="D88" s="18">
        <v>115</v>
      </c>
      <c r="E88" s="18">
        <v>121.6</v>
      </c>
    </row>
    <row r="89" spans="1:5" ht="12.75">
      <c r="A89" s="17">
        <v>37864</v>
      </c>
      <c r="B89" s="18">
        <v>109</v>
      </c>
      <c r="C89" s="18">
        <v>107.2</v>
      </c>
      <c r="D89" s="18">
        <v>115.4</v>
      </c>
      <c r="E89" s="18">
        <v>121.4</v>
      </c>
    </row>
    <row r="90" spans="1:5" ht="12.75">
      <c r="A90" s="17">
        <v>37894</v>
      </c>
      <c r="B90" s="18">
        <v>109.2</v>
      </c>
      <c r="C90" s="18">
        <v>108.8</v>
      </c>
      <c r="D90" s="18">
        <v>115.7</v>
      </c>
      <c r="E90" s="18">
        <v>121.7</v>
      </c>
    </row>
    <row r="91" spans="1:5" ht="12.75">
      <c r="A91" s="17">
        <v>37925</v>
      </c>
      <c r="B91" s="18">
        <v>108.8</v>
      </c>
      <c r="C91" s="18">
        <v>109.3</v>
      </c>
      <c r="D91" s="18">
        <v>116.3</v>
      </c>
      <c r="E91" s="18">
        <v>122.7</v>
      </c>
    </row>
    <row r="92" spans="1:5" ht="12.75">
      <c r="A92" s="17">
        <v>37955</v>
      </c>
      <c r="B92" s="18">
        <v>108.2</v>
      </c>
      <c r="C92" s="18">
        <v>109.8</v>
      </c>
      <c r="D92" s="18">
        <v>116.6</v>
      </c>
      <c r="E92" s="18">
        <v>123.2</v>
      </c>
    </row>
    <row r="93" spans="1:5" ht="12.75">
      <c r="A93" s="17">
        <v>37986</v>
      </c>
      <c r="B93" s="18">
        <v>107.9</v>
      </c>
      <c r="C93" s="18">
        <v>110.5</v>
      </c>
      <c r="D93" s="18">
        <v>117.7</v>
      </c>
      <c r="E93" s="18">
        <v>122.7</v>
      </c>
    </row>
    <row r="94" spans="1:5" ht="12.75">
      <c r="A94" s="17">
        <v>38017</v>
      </c>
      <c r="B94" s="18">
        <v>104.4</v>
      </c>
      <c r="C94" s="18">
        <v>108.7</v>
      </c>
      <c r="D94" s="18">
        <v>117.9</v>
      </c>
      <c r="E94" s="18">
        <v>124.2</v>
      </c>
    </row>
    <row r="95" spans="1:5" ht="12.75">
      <c r="A95" s="17">
        <v>38046</v>
      </c>
      <c r="B95" s="18">
        <v>103.2</v>
      </c>
      <c r="C95" s="18">
        <v>108.1</v>
      </c>
      <c r="D95" s="18">
        <v>117.9</v>
      </c>
      <c r="E95" s="18">
        <v>123.6</v>
      </c>
    </row>
    <row r="96" spans="1:5" ht="12.75">
      <c r="A96" s="17">
        <v>38077</v>
      </c>
      <c r="B96" s="18">
        <v>104.9</v>
      </c>
      <c r="C96" s="18">
        <v>109.4</v>
      </c>
      <c r="D96" s="18">
        <v>118.3</v>
      </c>
      <c r="E96" s="18">
        <v>122.6</v>
      </c>
    </row>
    <row r="97" spans="1:5" ht="12.75">
      <c r="A97" s="17">
        <v>38107</v>
      </c>
      <c r="B97" s="18">
        <v>106.5</v>
      </c>
      <c r="C97" s="18">
        <v>110.7</v>
      </c>
      <c r="D97" s="18">
        <v>118.7</v>
      </c>
      <c r="E97" s="18">
        <v>119.9</v>
      </c>
    </row>
    <row r="98" spans="1:5" ht="12.75">
      <c r="A98" s="17">
        <v>38138</v>
      </c>
      <c r="B98" s="18">
        <v>106.8</v>
      </c>
      <c r="C98" s="18">
        <v>111.4</v>
      </c>
      <c r="D98" s="18">
        <v>118.4</v>
      </c>
      <c r="E98" s="18">
        <v>120.7</v>
      </c>
    </row>
    <row r="99" spans="1:5" ht="12.75">
      <c r="A99" s="17">
        <v>38168</v>
      </c>
      <c r="B99" s="18">
        <v>106.1</v>
      </c>
      <c r="C99" s="18">
        <v>112.6</v>
      </c>
      <c r="D99" s="18">
        <v>118.6</v>
      </c>
      <c r="E99" s="18">
        <v>121.6</v>
      </c>
    </row>
    <row r="100" spans="1:5" ht="12.75">
      <c r="A100" s="17">
        <v>38199</v>
      </c>
      <c r="B100" s="18">
        <v>105.7</v>
      </c>
      <c r="C100" s="18">
        <v>110.6</v>
      </c>
      <c r="D100" s="18">
        <v>118.9</v>
      </c>
      <c r="E100" s="18">
        <v>121.8</v>
      </c>
    </row>
    <row r="101" spans="1:5" ht="12.75">
      <c r="A101" s="17">
        <v>38230</v>
      </c>
      <c r="B101" s="18">
        <v>105.1</v>
      </c>
      <c r="C101" s="18">
        <v>109.7</v>
      </c>
      <c r="D101" s="18">
        <v>118.9</v>
      </c>
      <c r="E101" s="18">
        <v>121.9</v>
      </c>
    </row>
    <row r="102" spans="1:5" ht="12.75">
      <c r="A102" s="17">
        <v>38260</v>
      </c>
      <c r="B102" s="18">
        <v>105.5</v>
      </c>
      <c r="C102" s="18">
        <v>110.7</v>
      </c>
      <c r="D102" s="18">
        <v>118.9</v>
      </c>
      <c r="E102" s="18">
        <v>122</v>
      </c>
    </row>
    <row r="103" spans="1:5" ht="12.75">
      <c r="A103" s="17">
        <v>38291</v>
      </c>
      <c r="B103" s="18">
        <v>105.1</v>
      </c>
      <c r="C103" s="18">
        <v>112.7</v>
      </c>
      <c r="D103" s="18">
        <v>119.7</v>
      </c>
      <c r="E103" s="18">
        <v>122.4</v>
      </c>
    </row>
    <row r="104" spans="1:5" ht="12.75">
      <c r="A104" s="17">
        <v>38321</v>
      </c>
      <c r="B104" s="18">
        <v>104</v>
      </c>
      <c r="C104" s="18">
        <v>112.5</v>
      </c>
      <c r="D104" s="18">
        <v>119.9</v>
      </c>
      <c r="E104" s="18">
        <v>122.4</v>
      </c>
    </row>
    <row r="105" spans="1:5" ht="12.75">
      <c r="A105" s="17">
        <v>38352</v>
      </c>
      <c r="B105" s="18">
        <v>99.8</v>
      </c>
      <c r="C105" s="18">
        <v>112.3</v>
      </c>
      <c r="D105" s="18">
        <v>119.8</v>
      </c>
      <c r="E105" s="18">
        <v>123.4</v>
      </c>
    </row>
    <row r="106" spans="1:5" ht="12.75">
      <c r="A106" s="17">
        <v>38383</v>
      </c>
      <c r="B106" s="18">
        <v>97.8</v>
      </c>
      <c r="C106" s="18">
        <v>108.8</v>
      </c>
      <c r="D106" s="18">
        <v>120.5</v>
      </c>
      <c r="E106" s="18">
        <v>124</v>
      </c>
    </row>
    <row r="107" spans="1:5" ht="12.75">
      <c r="A107" s="17">
        <v>38411</v>
      </c>
      <c r="B107" s="18">
        <v>96.2</v>
      </c>
      <c r="C107" s="18">
        <v>107.6</v>
      </c>
      <c r="D107" s="18">
        <v>119.4</v>
      </c>
      <c r="E107" s="18">
        <v>123.1</v>
      </c>
    </row>
    <row r="108" spans="1:5" ht="12.75">
      <c r="A108" s="17">
        <v>38442</v>
      </c>
      <c r="B108" s="18">
        <v>94.2</v>
      </c>
      <c r="C108" s="18">
        <v>109.3</v>
      </c>
      <c r="D108" s="18">
        <v>118.9</v>
      </c>
      <c r="E108" s="18">
        <v>119.8</v>
      </c>
    </row>
    <row r="109" spans="1:5" ht="12.75">
      <c r="A109" s="17">
        <v>38472</v>
      </c>
      <c r="B109" s="18">
        <v>96.2</v>
      </c>
      <c r="C109" s="18">
        <v>109.1</v>
      </c>
      <c r="D109" s="18">
        <v>117.4</v>
      </c>
      <c r="E109" s="18">
        <v>116.8</v>
      </c>
    </row>
    <row r="110" spans="1:5" ht="12.75">
      <c r="A110" s="17">
        <v>38503</v>
      </c>
      <c r="B110" s="18">
        <v>98.6</v>
      </c>
      <c r="C110" s="18">
        <v>109.8</v>
      </c>
      <c r="D110" s="18">
        <v>117.2</v>
      </c>
      <c r="E110" s="18">
        <v>112.2</v>
      </c>
    </row>
    <row r="111" spans="1:5" ht="12.75">
      <c r="A111" s="17">
        <v>38533</v>
      </c>
      <c r="B111" s="18">
        <v>96</v>
      </c>
      <c r="C111" s="18">
        <v>109.3</v>
      </c>
      <c r="D111" s="18">
        <v>117.1</v>
      </c>
      <c r="E111" s="18">
        <v>113.9</v>
      </c>
    </row>
    <row r="112" spans="1:5" ht="12.75">
      <c r="A112" s="17">
        <v>38564</v>
      </c>
      <c r="B112" s="18">
        <v>94.7</v>
      </c>
      <c r="C112" s="18">
        <v>108.2</v>
      </c>
      <c r="D112" s="18">
        <v>117.2</v>
      </c>
      <c r="E112" s="18">
        <v>114.8</v>
      </c>
    </row>
    <row r="113" spans="1:5" ht="12.75">
      <c r="A113" s="17">
        <v>38595</v>
      </c>
      <c r="B113" s="18">
        <v>94.3</v>
      </c>
      <c r="C113" s="18">
        <v>106.8</v>
      </c>
      <c r="D113" s="18">
        <v>117.2</v>
      </c>
      <c r="E113" s="18">
        <v>115.7</v>
      </c>
    </row>
    <row r="114" spans="1:5" ht="12.75">
      <c r="A114" s="17">
        <v>38625</v>
      </c>
      <c r="B114" s="18">
        <v>92</v>
      </c>
      <c r="C114" s="18">
        <v>110.7</v>
      </c>
      <c r="D114" s="18">
        <v>117</v>
      </c>
      <c r="E114" s="18">
        <v>117.7</v>
      </c>
    </row>
    <row r="115" spans="1:5" ht="12.75">
      <c r="A115" s="17">
        <v>38656</v>
      </c>
      <c r="B115" s="18">
        <v>88.6</v>
      </c>
      <c r="C115" s="18">
        <v>111.2</v>
      </c>
      <c r="D115" s="18">
        <v>117.2</v>
      </c>
      <c r="E115" s="18">
        <v>119.6</v>
      </c>
    </row>
    <row r="116" spans="1:5" ht="12.75">
      <c r="A116" s="17">
        <v>38686</v>
      </c>
      <c r="B116" s="18">
        <v>88.4</v>
      </c>
      <c r="C116" s="18">
        <v>109.5</v>
      </c>
      <c r="D116" s="18">
        <v>115.6</v>
      </c>
      <c r="E116" s="18">
        <v>119.2</v>
      </c>
    </row>
    <row r="117" spans="1:5" ht="12.75">
      <c r="A117" s="17">
        <v>38717</v>
      </c>
      <c r="B117" s="18">
        <v>91.1</v>
      </c>
      <c r="C117" s="18">
        <v>109.4</v>
      </c>
      <c r="D117" s="18">
        <v>115.4</v>
      </c>
      <c r="E117" s="18">
        <v>119.7</v>
      </c>
    </row>
    <row r="118" spans="1:5" ht="12.75">
      <c r="A118" s="17">
        <v>38748</v>
      </c>
      <c r="B118" s="18">
        <v>89.8</v>
      </c>
      <c r="C118" s="18">
        <v>107.9</v>
      </c>
      <c r="D118" s="18">
        <v>115</v>
      </c>
      <c r="E118" s="18">
        <v>122.1</v>
      </c>
    </row>
    <row r="119" spans="1:5" ht="12.75">
      <c r="A119" s="17">
        <v>38776</v>
      </c>
      <c r="B119" s="18">
        <v>92.5</v>
      </c>
      <c r="C119" s="18">
        <v>106.3</v>
      </c>
      <c r="D119" s="18">
        <v>115.2</v>
      </c>
      <c r="E119" s="18">
        <v>122.6</v>
      </c>
    </row>
    <row r="120" spans="1:5" ht="12.75">
      <c r="A120" s="17">
        <v>38807</v>
      </c>
      <c r="B120" s="18">
        <v>100.8</v>
      </c>
      <c r="C120" s="18">
        <v>109.2</v>
      </c>
      <c r="D120" s="18">
        <v>115.3</v>
      </c>
      <c r="E120" s="18">
        <v>122.8</v>
      </c>
    </row>
    <row r="121" spans="1:5" ht="12.75">
      <c r="A121" s="17">
        <v>38837</v>
      </c>
      <c r="B121" s="18">
        <v>109.9</v>
      </c>
      <c r="C121" s="18">
        <v>112.2</v>
      </c>
      <c r="D121" s="18">
        <v>119.2</v>
      </c>
      <c r="E121" s="18">
        <v>123.3</v>
      </c>
    </row>
    <row r="122" spans="1:5" ht="12.75">
      <c r="A122" s="17">
        <v>38868</v>
      </c>
      <c r="B122" s="18">
        <v>109.7</v>
      </c>
      <c r="C122" s="18">
        <v>115.8</v>
      </c>
      <c r="D122" s="18">
        <v>125.6</v>
      </c>
      <c r="E122" s="18">
        <v>122.6</v>
      </c>
    </row>
    <row r="123" spans="1:5" ht="12.75">
      <c r="A123" s="17">
        <v>38898</v>
      </c>
      <c r="B123" s="18">
        <v>113.1</v>
      </c>
      <c r="C123" s="18">
        <v>116.7</v>
      </c>
      <c r="D123" s="18">
        <v>127</v>
      </c>
      <c r="E123" s="18">
        <v>127.1</v>
      </c>
    </row>
    <row r="124" spans="1:5" ht="12.75">
      <c r="A124" s="17">
        <v>38929</v>
      </c>
      <c r="B124" s="18">
        <v>112.7</v>
      </c>
      <c r="C124" s="18">
        <v>116.2</v>
      </c>
      <c r="D124" s="18">
        <v>126.9</v>
      </c>
      <c r="E124" s="18">
        <v>128.8</v>
      </c>
    </row>
    <row r="125" spans="1:5" ht="12.75">
      <c r="A125" s="17">
        <v>38960</v>
      </c>
      <c r="B125" s="18">
        <v>107.6</v>
      </c>
      <c r="C125" s="18">
        <v>115.9</v>
      </c>
      <c r="D125" s="18">
        <v>125.7</v>
      </c>
      <c r="E125" s="18">
        <v>129.9</v>
      </c>
    </row>
    <row r="126" spans="1:5" ht="12.75">
      <c r="A126" s="17">
        <v>38990</v>
      </c>
      <c r="B126" s="18">
        <v>106.3</v>
      </c>
      <c r="C126" s="18">
        <v>117.1</v>
      </c>
      <c r="D126" s="18">
        <v>126.1</v>
      </c>
      <c r="E126" s="18">
        <v>132</v>
      </c>
    </row>
    <row r="127" spans="1:5" ht="12.75">
      <c r="A127" s="17">
        <v>39021</v>
      </c>
      <c r="B127" s="18">
        <v>103.7</v>
      </c>
      <c r="C127" s="18">
        <v>116.9</v>
      </c>
      <c r="D127" s="18">
        <v>126.8</v>
      </c>
      <c r="E127" s="18">
        <v>131</v>
      </c>
    </row>
    <row r="128" spans="1:5" ht="12.75">
      <c r="A128" s="17">
        <v>39051</v>
      </c>
      <c r="E128" s="14"/>
    </row>
    <row r="129" spans="1:5" ht="12.75">
      <c r="A129" s="17">
        <v>39082</v>
      </c>
      <c r="E129" s="14"/>
    </row>
    <row r="131" spans="1:4" s="22" customFormat="1" ht="12.75">
      <c r="A131" s="14"/>
      <c r="B131" s="14"/>
      <c r="C131" s="14"/>
      <c r="D131" s="1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F8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9.140625" style="14" customWidth="1"/>
    <col min="2" max="2" width="18.57421875" style="14" customWidth="1"/>
    <col min="3" max="3" width="16.140625" style="14" customWidth="1"/>
    <col min="4" max="4" width="14.57421875" style="14" customWidth="1"/>
    <col min="5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17</v>
      </c>
    </row>
    <row r="4" spans="1:2" ht="14.25" customHeight="1">
      <c r="A4" s="31" t="s">
        <v>56</v>
      </c>
      <c r="B4" s="66"/>
    </row>
    <row r="5" spans="1:4" ht="12.75">
      <c r="A5" s="16"/>
      <c r="B5" s="13"/>
      <c r="C5" s="6"/>
      <c r="D5" s="6"/>
    </row>
    <row r="6" spans="1:4" ht="12.75">
      <c r="A6" s="37" t="s">
        <v>22</v>
      </c>
      <c r="C6" s="22"/>
      <c r="D6" s="22"/>
    </row>
    <row r="7" ht="12.75">
      <c r="A7" s="10" t="s">
        <v>1</v>
      </c>
    </row>
    <row r="8" ht="12.75">
      <c r="A8" s="16"/>
    </row>
    <row r="9" spans="2:4" s="19" customFormat="1" ht="44.25" customHeight="1">
      <c r="B9" s="27" t="s">
        <v>15</v>
      </c>
      <c r="C9" s="41" t="s">
        <v>14</v>
      </c>
      <c r="D9" s="39" t="s">
        <v>13</v>
      </c>
    </row>
    <row r="10" spans="1:4" ht="12.75">
      <c r="A10" s="17">
        <v>36922</v>
      </c>
      <c r="B10" s="18">
        <v>2.5</v>
      </c>
      <c r="C10" s="18">
        <v>0.5</v>
      </c>
      <c r="D10" s="18"/>
    </row>
    <row r="11" spans="1:4" ht="12.75">
      <c r="A11" s="17">
        <v>36950</v>
      </c>
      <c r="B11" s="18">
        <v>2.2</v>
      </c>
      <c r="C11" s="18">
        <v>1.9</v>
      </c>
      <c r="D11" s="18"/>
    </row>
    <row r="12" spans="1:4" ht="12.75">
      <c r="A12" s="17">
        <v>36981</v>
      </c>
      <c r="B12" s="18">
        <v>2.6</v>
      </c>
      <c r="C12" s="18">
        <v>2.2</v>
      </c>
      <c r="D12" s="18"/>
    </row>
    <row r="13" spans="1:4" ht="12.75">
      <c r="A13" s="17">
        <v>37011</v>
      </c>
      <c r="B13" s="18">
        <v>3.6</v>
      </c>
      <c r="C13" s="18">
        <v>3</v>
      </c>
      <c r="D13" s="18"/>
    </row>
    <row r="14" spans="1:4" ht="12.75">
      <c r="A14" s="17">
        <v>37042</v>
      </c>
      <c r="B14" s="18">
        <v>4.8</v>
      </c>
      <c r="C14" s="18">
        <v>6.1</v>
      </c>
      <c r="D14" s="18"/>
    </row>
    <row r="15" spans="1:4" ht="12.75">
      <c r="A15" s="17">
        <v>37072</v>
      </c>
      <c r="B15" s="18">
        <v>6.7</v>
      </c>
      <c r="C15" s="18">
        <v>8.6</v>
      </c>
      <c r="D15" s="18"/>
    </row>
    <row r="16" spans="1:4" ht="12.75">
      <c r="A16" s="17">
        <v>37103</v>
      </c>
      <c r="B16" s="18">
        <v>8.2</v>
      </c>
      <c r="C16" s="18">
        <v>8.1</v>
      </c>
      <c r="D16" s="18"/>
    </row>
    <row r="17" spans="1:4" ht="12.75">
      <c r="A17" s="17">
        <v>37134</v>
      </c>
      <c r="B17" s="18">
        <v>9.4</v>
      </c>
      <c r="C17" s="18">
        <v>9</v>
      </c>
      <c r="D17" s="18"/>
    </row>
    <row r="18" spans="1:4" ht="12.75">
      <c r="A18" s="17">
        <v>37164</v>
      </c>
      <c r="B18" s="18">
        <v>10.1</v>
      </c>
      <c r="C18" s="18">
        <v>9.9</v>
      </c>
      <c r="D18" s="18"/>
    </row>
    <row r="19" spans="1:4" ht="12.75">
      <c r="A19" s="17">
        <v>37195</v>
      </c>
      <c r="B19" s="18">
        <v>10.1</v>
      </c>
      <c r="C19" s="18">
        <v>8.9</v>
      </c>
      <c r="D19" s="18"/>
    </row>
    <row r="20" spans="1:4" ht="12.75">
      <c r="A20" s="17">
        <v>37225</v>
      </c>
      <c r="B20" s="18">
        <v>11.2</v>
      </c>
      <c r="C20" s="18">
        <v>8.9</v>
      </c>
      <c r="D20" s="18"/>
    </row>
    <row r="21" spans="1:4" ht="12.75">
      <c r="A21" s="17">
        <v>37256</v>
      </c>
      <c r="B21" s="18">
        <v>11.5</v>
      </c>
      <c r="C21" s="18">
        <v>10</v>
      </c>
      <c r="D21" s="18"/>
    </row>
    <row r="22" spans="1:4" ht="12.75">
      <c r="A22" s="17">
        <v>37287</v>
      </c>
      <c r="B22" s="18">
        <v>11.8</v>
      </c>
      <c r="C22" s="18">
        <v>11.2</v>
      </c>
      <c r="D22" s="18"/>
    </row>
    <row r="23" spans="1:4" ht="12.75">
      <c r="A23" s="17">
        <v>37315</v>
      </c>
      <c r="B23" s="18">
        <v>12.1</v>
      </c>
      <c r="C23" s="18">
        <v>10.1</v>
      </c>
      <c r="D23" s="18"/>
    </row>
    <row r="24" spans="1:4" ht="12.75">
      <c r="A24" s="17">
        <v>37346</v>
      </c>
      <c r="B24" s="18">
        <v>11.4</v>
      </c>
      <c r="C24" s="18">
        <v>9.6</v>
      </c>
      <c r="D24" s="18">
        <v>13.2</v>
      </c>
    </row>
    <row r="25" spans="1:4" ht="12.75">
      <c r="A25" s="17">
        <v>37376</v>
      </c>
      <c r="B25" s="18">
        <v>9.9</v>
      </c>
      <c r="C25" s="18">
        <v>7.8</v>
      </c>
      <c r="D25" s="18">
        <v>8.1</v>
      </c>
    </row>
    <row r="26" spans="1:4" ht="12.75">
      <c r="A26" s="17">
        <v>37407</v>
      </c>
      <c r="B26" s="18">
        <v>8.2</v>
      </c>
      <c r="C26" s="18">
        <v>4.8</v>
      </c>
      <c r="D26" s="18">
        <v>6.3</v>
      </c>
    </row>
    <row r="27" spans="1:4" ht="12.75">
      <c r="A27" s="17">
        <v>37437</v>
      </c>
      <c r="B27" s="18">
        <v>6.3</v>
      </c>
      <c r="C27" s="18">
        <v>2.7</v>
      </c>
      <c r="D27" s="18">
        <v>4.8</v>
      </c>
    </row>
    <row r="28" spans="1:4" ht="12.75">
      <c r="A28" s="17">
        <v>37468</v>
      </c>
      <c r="B28" s="18">
        <v>5.4</v>
      </c>
      <c r="C28" s="18">
        <v>2</v>
      </c>
      <c r="D28" s="18">
        <v>2.9</v>
      </c>
    </row>
    <row r="29" spans="1:4" ht="12.75">
      <c r="A29" s="17">
        <v>37499</v>
      </c>
      <c r="B29" s="18">
        <v>3.7</v>
      </c>
      <c r="C29" s="18">
        <v>1.1</v>
      </c>
      <c r="D29" s="18">
        <v>0.7</v>
      </c>
    </row>
    <row r="30" spans="1:4" ht="12.75">
      <c r="A30" s="17">
        <v>37529</v>
      </c>
      <c r="B30" s="18">
        <v>3.8</v>
      </c>
      <c r="C30" s="18">
        <v>0.6</v>
      </c>
      <c r="D30" s="18">
        <v>1.2</v>
      </c>
    </row>
    <row r="31" spans="1:4" ht="12.75">
      <c r="A31" s="17">
        <v>37560</v>
      </c>
      <c r="B31" s="18">
        <v>3.2</v>
      </c>
      <c r="C31" s="18">
        <v>0.6</v>
      </c>
      <c r="D31" s="18">
        <v>0.2</v>
      </c>
    </row>
    <row r="32" spans="1:4" ht="12.75">
      <c r="A32" s="17">
        <v>37590</v>
      </c>
      <c r="B32" s="18">
        <v>1.8</v>
      </c>
      <c r="C32" s="18">
        <v>-0.2</v>
      </c>
      <c r="D32" s="18">
        <v>-1.9</v>
      </c>
    </row>
    <row r="33" spans="1:4" ht="12.75">
      <c r="A33" s="17">
        <v>37621</v>
      </c>
      <c r="B33" s="18">
        <v>0</v>
      </c>
      <c r="C33" s="18">
        <v>-1.7</v>
      </c>
      <c r="D33" s="18">
        <v>-2.6</v>
      </c>
    </row>
    <row r="34" spans="1:4" ht="12.75">
      <c r="A34" s="17">
        <v>37652</v>
      </c>
      <c r="B34" s="18">
        <v>-0.9</v>
      </c>
      <c r="C34" s="18">
        <v>-2.9</v>
      </c>
      <c r="D34" s="18">
        <v>-4.7</v>
      </c>
    </row>
    <row r="35" spans="1:4" ht="12.75">
      <c r="A35" s="17">
        <v>37680</v>
      </c>
      <c r="B35" s="18">
        <v>-0.7</v>
      </c>
      <c r="C35" s="18">
        <v>-2.8</v>
      </c>
      <c r="D35" s="18">
        <v>-4.6</v>
      </c>
    </row>
    <row r="36" spans="1:4" ht="12.75">
      <c r="A36" s="17">
        <v>37711</v>
      </c>
      <c r="B36" s="18">
        <v>-0.5</v>
      </c>
      <c r="C36" s="18">
        <v>-1</v>
      </c>
      <c r="D36" s="18">
        <v>-3.7</v>
      </c>
    </row>
    <row r="37" spans="1:4" ht="12.75">
      <c r="A37" s="17">
        <v>37741</v>
      </c>
      <c r="B37" s="18">
        <v>0.2</v>
      </c>
      <c r="C37" s="18">
        <v>-0.7</v>
      </c>
      <c r="D37" s="18">
        <v>-2.7</v>
      </c>
    </row>
    <row r="38" spans="1:4" ht="12.75">
      <c r="A38" s="17">
        <v>37772</v>
      </c>
      <c r="B38" s="18">
        <v>-0.3</v>
      </c>
      <c r="C38" s="18">
        <v>-1.4</v>
      </c>
      <c r="D38" s="18">
        <v>-2.9</v>
      </c>
    </row>
    <row r="39" spans="1:4" ht="12.75">
      <c r="A39" s="17">
        <v>37802</v>
      </c>
      <c r="B39" s="18">
        <v>-0.3</v>
      </c>
      <c r="C39" s="18">
        <v>-2.2</v>
      </c>
      <c r="D39" s="18">
        <v>-3</v>
      </c>
    </row>
    <row r="40" spans="1:4" ht="12.75">
      <c r="A40" s="17">
        <v>37833</v>
      </c>
      <c r="B40" s="18">
        <v>-0.7</v>
      </c>
      <c r="C40" s="18">
        <v>-3.2</v>
      </c>
      <c r="D40" s="18">
        <v>-3.3</v>
      </c>
    </row>
    <row r="41" spans="1:4" ht="12.75">
      <c r="A41" s="17">
        <v>37864</v>
      </c>
      <c r="B41" s="18">
        <v>0.1</v>
      </c>
      <c r="C41" s="18">
        <v>-1.7</v>
      </c>
      <c r="D41" s="18">
        <v>-2.2</v>
      </c>
    </row>
    <row r="42" spans="1:4" ht="12.75">
      <c r="A42" s="17">
        <v>37894</v>
      </c>
      <c r="B42" s="18">
        <v>0.2</v>
      </c>
      <c r="C42" s="18">
        <v>-0.8</v>
      </c>
      <c r="D42" s="18">
        <v>-2.8</v>
      </c>
    </row>
    <row r="43" spans="1:4" ht="12.75">
      <c r="A43" s="17">
        <v>37925</v>
      </c>
      <c r="B43" s="18">
        <v>0.1</v>
      </c>
      <c r="C43" s="18">
        <v>-1.4</v>
      </c>
      <c r="D43" s="18">
        <v>-2.2</v>
      </c>
    </row>
    <row r="44" spans="1:4" ht="12.75">
      <c r="A44" s="17">
        <v>37955</v>
      </c>
      <c r="B44" s="18">
        <v>0.8</v>
      </c>
      <c r="C44" s="18">
        <v>-0.5</v>
      </c>
      <c r="D44" s="18">
        <v>-0.3</v>
      </c>
    </row>
    <row r="45" spans="1:4" ht="12.75">
      <c r="A45" s="17">
        <v>37986</v>
      </c>
      <c r="B45" s="18">
        <v>1.4</v>
      </c>
      <c r="C45" s="18">
        <v>0.9</v>
      </c>
      <c r="D45" s="18">
        <v>0.3</v>
      </c>
    </row>
    <row r="46" spans="1:4" ht="12.75">
      <c r="A46" s="17">
        <v>38017</v>
      </c>
      <c r="B46" s="18">
        <v>1.5</v>
      </c>
      <c r="C46" s="18">
        <v>0.3</v>
      </c>
      <c r="D46" s="18">
        <v>0.6</v>
      </c>
    </row>
    <row r="47" spans="1:4" ht="12.75">
      <c r="A47" s="17">
        <v>38046</v>
      </c>
      <c r="B47" s="18">
        <v>0.7</v>
      </c>
      <c r="C47" s="18">
        <v>1</v>
      </c>
      <c r="D47" s="18">
        <v>0.2</v>
      </c>
    </row>
    <row r="48" spans="1:4" ht="12.75">
      <c r="A48" s="17">
        <v>38077</v>
      </c>
      <c r="B48" s="18">
        <v>0.1</v>
      </c>
      <c r="C48" s="18">
        <v>-0.5</v>
      </c>
      <c r="D48" s="18">
        <v>-0.6</v>
      </c>
    </row>
    <row r="49" spans="1:4" ht="12.75">
      <c r="A49" s="17">
        <v>38107</v>
      </c>
      <c r="B49" s="18">
        <v>-0.2</v>
      </c>
      <c r="C49" s="18">
        <v>0.3</v>
      </c>
      <c r="D49" s="18">
        <v>-2.4</v>
      </c>
    </row>
    <row r="50" spans="1:4" ht="12.75">
      <c r="A50" s="17">
        <v>38138</v>
      </c>
      <c r="B50" s="18">
        <v>1.6</v>
      </c>
      <c r="C50" s="18">
        <v>1.6</v>
      </c>
      <c r="D50" s="18">
        <v>-1.1</v>
      </c>
    </row>
    <row r="51" spans="1:4" ht="12.75">
      <c r="A51" s="17">
        <v>38168</v>
      </c>
      <c r="B51" s="18">
        <v>1.7</v>
      </c>
      <c r="C51" s="18">
        <v>3.1</v>
      </c>
      <c r="D51" s="18">
        <v>-0.6</v>
      </c>
    </row>
    <row r="52" spans="1:4" ht="12.75">
      <c r="A52" s="17">
        <v>38199</v>
      </c>
      <c r="B52" s="18">
        <v>1.8</v>
      </c>
      <c r="C52" s="18">
        <v>2.4</v>
      </c>
      <c r="D52" s="18">
        <v>0.2</v>
      </c>
    </row>
    <row r="53" spans="1:4" ht="12.75">
      <c r="A53" s="17">
        <v>38230</v>
      </c>
      <c r="B53" s="18">
        <v>1.7</v>
      </c>
      <c r="C53" s="18">
        <v>2.3</v>
      </c>
      <c r="D53" s="18">
        <v>0.4</v>
      </c>
    </row>
    <row r="54" spans="1:4" ht="12.75">
      <c r="A54" s="17">
        <v>38260</v>
      </c>
      <c r="B54" s="18">
        <v>1.6</v>
      </c>
      <c r="C54" s="18">
        <v>1.7</v>
      </c>
      <c r="D54" s="18">
        <v>0.2</v>
      </c>
    </row>
    <row r="55" spans="1:4" ht="12.75">
      <c r="A55" s="17">
        <v>38291</v>
      </c>
      <c r="B55" s="18">
        <v>1.6</v>
      </c>
      <c r="C55" s="18">
        <v>3.1</v>
      </c>
      <c r="D55" s="18">
        <v>-0.2</v>
      </c>
    </row>
    <row r="56" spans="1:4" ht="12.75">
      <c r="A56" s="17">
        <v>38321</v>
      </c>
      <c r="B56" s="18">
        <v>1.6</v>
      </c>
      <c r="C56" s="18">
        <v>2.5</v>
      </c>
      <c r="D56" s="18">
        <v>-0.6</v>
      </c>
    </row>
    <row r="57" spans="1:4" ht="12.75">
      <c r="A57" s="17">
        <v>38352</v>
      </c>
      <c r="B57" s="18">
        <v>2.5</v>
      </c>
      <c r="C57" s="18">
        <v>1.6</v>
      </c>
      <c r="D57" s="18">
        <v>0.6</v>
      </c>
    </row>
    <row r="58" spans="1:4" ht="12.75">
      <c r="A58" s="17">
        <v>38383</v>
      </c>
      <c r="B58" s="18">
        <v>1.8</v>
      </c>
      <c r="C58" s="18">
        <v>0.1</v>
      </c>
      <c r="D58" s="18">
        <v>-0.2</v>
      </c>
    </row>
    <row r="59" spans="1:4" ht="12.75">
      <c r="A59" s="17">
        <v>38411</v>
      </c>
      <c r="B59" s="18">
        <v>2</v>
      </c>
      <c r="C59" s="18">
        <v>-0.5</v>
      </c>
      <c r="D59" s="18">
        <v>-0.4</v>
      </c>
    </row>
    <row r="60" spans="1:4" ht="12.75">
      <c r="A60" s="17">
        <v>38442</v>
      </c>
      <c r="B60" s="18">
        <v>1.1</v>
      </c>
      <c r="C60" s="18">
        <v>-0.1</v>
      </c>
      <c r="D60" s="18">
        <v>-2.3</v>
      </c>
    </row>
    <row r="61" spans="1:4" ht="12.75">
      <c r="A61" s="17">
        <v>38472</v>
      </c>
      <c r="B61" s="18">
        <v>-0.9</v>
      </c>
      <c r="C61" s="18">
        <v>-1.4</v>
      </c>
      <c r="D61" s="18">
        <v>-2.6</v>
      </c>
    </row>
    <row r="62" spans="1:4" ht="12.75">
      <c r="A62" s="17">
        <v>38503</v>
      </c>
      <c r="B62" s="18">
        <v>-4</v>
      </c>
      <c r="C62" s="18">
        <v>-1.4</v>
      </c>
      <c r="D62" s="18">
        <v>-7</v>
      </c>
    </row>
    <row r="63" spans="1:4" ht="12.75">
      <c r="A63" s="17">
        <v>38533</v>
      </c>
      <c r="B63" s="18">
        <v>-2.9</v>
      </c>
      <c r="C63" s="18">
        <v>-2.9</v>
      </c>
      <c r="D63" s="18">
        <v>-6.3</v>
      </c>
    </row>
    <row r="64" spans="1:4" ht="12.75">
      <c r="A64" s="17">
        <v>38564</v>
      </c>
      <c r="B64" s="18">
        <v>-3.9</v>
      </c>
      <c r="C64" s="18">
        <v>-2.2</v>
      </c>
      <c r="D64" s="18">
        <v>-5.8</v>
      </c>
    </row>
    <row r="65" spans="1:4" ht="12.75">
      <c r="A65" s="17">
        <v>38595</v>
      </c>
      <c r="B65" s="18">
        <v>-1.7</v>
      </c>
      <c r="C65" s="18">
        <v>-2.6</v>
      </c>
      <c r="D65" s="18">
        <v>-5.1</v>
      </c>
    </row>
    <row r="66" spans="1:4" ht="12.75">
      <c r="A66" s="17">
        <v>38625</v>
      </c>
      <c r="B66" s="18">
        <v>-2</v>
      </c>
      <c r="C66" s="18">
        <v>0</v>
      </c>
      <c r="D66" s="18">
        <v>-3.5</v>
      </c>
    </row>
    <row r="67" spans="1:4" ht="12.75">
      <c r="A67" s="17">
        <v>38656</v>
      </c>
      <c r="B67" s="18">
        <v>-0.8</v>
      </c>
      <c r="C67" s="18">
        <v>-1.4</v>
      </c>
      <c r="D67" s="18">
        <v>-2.3</v>
      </c>
    </row>
    <row r="68" spans="1:4" ht="12.75">
      <c r="A68" s="17">
        <v>38686</v>
      </c>
      <c r="B68" s="18">
        <v>-0.9</v>
      </c>
      <c r="C68" s="18">
        <v>-2.7</v>
      </c>
      <c r="D68" s="18">
        <v>-2.6</v>
      </c>
    </row>
    <row r="69" spans="1:6" s="22" customFormat="1" ht="12.75">
      <c r="A69" s="17">
        <v>38717</v>
      </c>
      <c r="B69" s="18">
        <v>-1.5</v>
      </c>
      <c r="C69" s="18">
        <v>-2.6</v>
      </c>
      <c r="D69" s="18">
        <v>-3</v>
      </c>
      <c r="E69" s="14"/>
      <c r="F69" s="14"/>
    </row>
    <row r="70" spans="1:4" s="22" customFormat="1" ht="12.75">
      <c r="A70" s="17">
        <v>38748</v>
      </c>
      <c r="B70" s="18">
        <v>-0.3</v>
      </c>
      <c r="C70" s="18">
        <v>-0.8</v>
      </c>
      <c r="D70" s="18">
        <v>-1.5</v>
      </c>
    </row>
    <row r="71" spans="1:6" s="22" customFormat="1" ht="12.75">
      <c r="A71" s="17">
        <v>38776</v>
      </c>
      <c r="B71" s="18">
        <v>0.4</v>
      </c>
      <c r="C71" s="18">
        <v>-1.2</v>
      </c>
      <c r="D71" s="18">
        <v>-0.4</v>
      </c>
      <c r="E71" s="14"/>
      <c r="F71" s="14"/>
    </row>
    <row r="72" spans="1:6" s="22" customFormat="1" ht="12.75">
      <c r="A72" s="17">
        <v>38807</v>
      </c>
      <c r="B72" s="18">
        <v>2.9</v>
      </c>
      <c r="C72" s="18">
        <v>-0.1</v>
      </c>
      <c r="D72" s="18">
        <v>2.5</v>
      </c>
      <c r="E72" s="14"/>
      <c r="F72" s="14"/>
    </row>
    <row r="73" spans="1:6" s="22" customFormat="1" ht="12.75">
      <c r="A73" s="17">
        <v>38837</v>
      </c>
      <c r="B73" s="18">
        <v>4.4</v>
      </c>
      <c r="C73" s="18">
        <v>2.9</v>
      </c>
      <c r="D73" s="18">
        <v>5.6</v>
      </c>
      <c r="E73" s="14"/>
      <c r="F73" s="14"/>
    </row>
    <row r="74" spans="1:4" ht="12.75">
      <c r="A74" s="17">
        <v>38868</v>
      </c>
      <c r="B74" s="18">
        <v>7.5</v>
      </c>
      <c r="C74" s="18">
        <v>5.5</v>
      </c>
      <c r="D74" s="18">
        <v>9.3</v>
      </c>
    </row>
    <row r="75" spans="1:4" ht="12.75">
      <c r="A75" s="17">
        <v>38898</v>
      </c>
      <c r="B75" s="18">
        <v>7.9</v>
      </c>
      <c r="C75" s="18">
        <v>6.8</v>
      </c>
      <c r="D75" s="18">
        <v>11.6</v>
      </c>
    </row>
    <row r="76" spans="1:4" ht="12.75">
      <c r="A76" s="17">
        <v>38929</v>
      </c>
      <c r="B76" s="18">
        <v>11</v>
      </c>
      <c r="C76" s="18">
        <v>7.5</v>
      </c>
      <c r="D76" s="18">
        <v>12.2</v>
      </c>
    </row>
    <row r="77" spans="1:4" ht="12.75">
      <c r="A77" s="17">
        <v>38960</v>
      </c>
      <c r="B77" s="18">
        <v>8.7</v>
      </c>
      <c r="C77" s="18">
        <v>8.5</v>
      </c>
      <c r="D77" s="18">
        <v>12.2</v>
      </c>
    </row>
    <row r="78" spans="1:4" ht="12.75">
      <c r="A78" s="17">
        <v>38990</v>
      </c>
      <c r="B78" s="18">
        <v>9.5</v>
      </c>
      <c r="C78" s="18">
        <v>5.8</v>
      </c>
      <c r="D78" s="18">
        <v>12.1</v>
      </c>
    </row>
    <row r="79" spans="1:4" ht="12.75">
      <c r="A79" s="17">
        <v>39021</v>
      </c>
      <c r="B79" s="18">
        <v>8.6</v>
      </c>
      <c r="C79" s="18">
        <v>5.1</v>
      </c>
      <c r="D79" s="18">
        <v>9.6</v>
      </c>
    </row>
    <row r="80" ht="12.75">
      <c r="A80" s="17">
        <v>39051</v>
      </c>
    </row>
    <row r="81" ht="12.75">
      <c r="A81" s="17">
        <v>39082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G41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2.75"/>
  <cols>
    <col min="2" max="2" width="11.421875" style="0" customWidth="1"/>
    <col min="3" max="3" width="10.421875" style="0" customWidth="1"/>
    <col min="4" max="4" width="10.00390625" style="0" bestFit="1" customWidth="1"/>
    <col min="5" max="5" width="9.7109375" style="0" customWidth="1"/>
    <col min="6" max="6" width="10.00390625" style="0" bestFit="1" customWidth="1"/>
    <col min="7" max="7" width="11.421875" style="0" customWidth="1"/>
  </cols>
  <sheetData>
    <row r="1" s="14" customFormat="1" ht="12.75">
      <c r="A1" s="4" t="s">
        <v>50</v>
      </c>
    </row>
    <row r="2" s="14" customFormat="1" ht="12.75">
      <c r="A2" s="4" t="s">
        <v>85</v>
      </c>
    </row>
    <row r="3" s="14" customFormat="1" ht="12.75">
      <c r="A3" s="9" t="s">
        <v>23</v>
      </c>
    </row>
    <row r="4" spans="1:7" s="14" customFormat="1" ht="22.5" customHeight="1">
      <c r="A4" s="31" t="s">
        <v>57</v>
      </c>
      <c r="C4" s="66"/>
      <c r="D4" s="66"/>
      <c r="E4" s="66"/>
      <c r="F4" s="24"/>
      <c r="G4" s="6"/>
    </row>
    <row r="5" s="14" customFormat="1" ht="12.75">
      <c r="A5" s="10" t="s">
        <v>47</v>
      </c>
    </row>
    <row r="6" spans="1:2" s="14" customFormat="1" ht="12.75">
      <c r="A6" s="16"/>
      <c r="B6" s="10"/>
    </row>
    <row r="7" spans="1:3" s="14" customFormat="1" ht="12.75">
      <c r="A7" s="37" t="s">
        <v>22</v>
      </c>
      <c r="C7" s="22"/>
    </row>
    <row r="8" s="14" customFormat="1" ht="12.75">
      <c r="A8" s="10" t="s">
        <v>0</v>
      </c>
    </row>
    <row r="9" s="14" customFormat="1" ht="12.75">
      <c r="A9" s="16"/>
    </row>
    <row r="10" spans="1:7" ht="36" customHeight="1">
      <c r="A10" s="14"/>
      <c r="B10" s="57" t="s">
        <v>5</v>
      </c>
      <c r="C10" s="35" t="s">
        <v>6</v>
      </c>
      <c r="D10" s="33" t="s">
        <v>7</v>
      </c>
      <c r="E10" s="44" t="s">
        <v>48</v>
      </c>
      <c r="F10" s="32" t="s">
        <v>49</v>
      </c>
      <c r="G10" s="58" t="s">
        <v>18</v>
      </c>
    </row>
    <row r="11" spans="1:7" ht="12.75">
      <c r="A11" s="5">
        <v>38139</v>
      </c>
      <c r="B11" s="25">
        <v>1.6</v>
      </c>
      <c r="C11" s="25">
        <v>0.5</v>
      </c>
      <c r="D11" s="25">
        <v>0.5</v>
      </c>
      <c r="E11" s="25">
        <v>0.2</v>
      </c>
      <c r="F11" s="25">
        <v>1</v>
      </c>
      <c r="G11" s="25">
        <v>3.9</v>
      </c>
    </row>
    <row r="12" spans="1:7" ht="12.75">
      <c r="A12" s="5">
        <v>38169</v>
      </c>
      <c r="B12" s="25">
        <v>1.3</v>
      </c>
      <c r="C12" s="25">
        <v>0.5</v>
      </c>
      <c r="D12" s="25">
        <v>0.5</v>
      </c>
      <c r="E12" s="25">
        <v>0.2</v>
      </c>
      <c r="F12" s="25">
        <v>0.7</v>
      </c>
      <c r="G12" s="25">
        <v>3.6</v>
      </c>
    </row>
    <row r="13" spans="1:7" ht="12.75">
      <c r="A13" s="5">
        <v>38200</v>
      </c>
      <c r="B13" s="25">
        <v>1.2</v>
      </c>
      <c r="C13" s="25">
        <v>0.5</v>
      </c>
      <c r="D13" s="25">
        <v>0.7</v>
      </c>
      <c r="E13" s="25">
        <v>0.2</v>
      </c>
      <c r="F13" s="25">
        <v>0.7</v>
      </c>
      <c r="G13" s="25">
        <v>3.7</v>
      </c>
    </row>
    <row r="14" spans="1:7" ht="12.75">
      <c r="A14" s="5">
        <v>38231</v>
      </c>
      <c r="B14" s="25">
        <v>1.2</v>
      </c>
      <c r="C14" s="25">
        <v>0.4</v>
      </c>
      <c r="D14" s="25">
        <v>0.7</v>
      </c>
      <c r="E14" s="25">
        <v>0.1</v>
      </c>
      <c r="F14" s="25">
        <v>0.6</v>
      </c>
      <c r="G14" s="25">
        <v>3.4</v>
      </c>
    </row>
    <row r="15" spans="1:7" ht="12.75">
      <c r="A15" s="5">
        <v>38261</v>
      </c>
      <c r="B15" s="25">
        <v>1.3</v>
      </c>
      <c r="C15" s="25">
        <v>0.4</v>
      </c>
      <c r="D15" s="25">
        <v>0.5</v>
      </c>
      <c r="E15" s="25">
        <v>0.1</v>
      </c>
      <c r="F15" s="25">
        <v>1</v>
      </c>
      <c r="G15" s="25">
        <v>3.7</v>
      </c>
    </row>
    <row r="16" spans="1:7" ht="12.75">
      <c r="A16" s="5">
        <v>38292</v>
      </c>
      <c r="B16" s="25">
        <v>1.5</v>
      </c>
      <c r="C16" s="25">
        <v>0.4</v>
      </c>
      <c r="D16" s="25">
        <v>0.5</v>
      </c>
      <c r="E16" s="25">
        <v>0.2</v>
      </c>
      <c r="F16" s="25">
        <v>0.8</v>
      </c>
      <c r="G16" s="25">
        <v>3.7</v>
      </c>
    </row>
    <row r="17" spans="1:7" ht="12.75">
      <c r="A17" s="5">
        <v>38322</v>
      </c>
      <c r="B17" s="54">
        <v>1.6</v>
      </c>
      <c r="C17" s="54">
        <v>0.4</v>
      </c>
      <c r="D17" s="54">
        <v>0.6</v>
      </c>
      <c r="E17" s="54">
        <v>0.2</v>
      </c>
      <c r="F17" s="54">
        <v>0.5</v>
      </c>
      <c r="G17" s="54">
        <v>3.9</v>
      </c>
    </row>
    <row r="18" spans="1:7" ht="12.75">
      <c r="A18" s="5">
        <v>38353</v>
      </c>
      <c r="B18" s="55">
        <v>2</v>
      </c>
      <c r="C18" s="56">
        <v>0.3</v>
      </c>
      <c r="D18" s="56">
        <v>0.8</v>
      </c>
      <c r="E18" s="56">
        <v>0.2</v>
      </c>
      <c r="F18" s="56">
        <v>0</v>
      </c>
      <c r="G18" s="56">
        <v>4</v>
      </c>
    </row>
    <row r="19" spans="1:7" ht="12.75">
      <c r="A19" s="5">
        <v>38384</v>
      </c>
      <c r="B19" s="54">
        <v>2.4</v>
      </c>
      <c r="C19" s="21">
        <v>0.6</v>
      </c>
      <c r="D19" s="21">
        <v>0.8</v>
      </c>
      <c r="E19" s="21">
        <v>0.2</v>
      </c>
      <c r="F19" s="21">
        <v>-0.1</v>
      </c>
      <c r="G19" s="21">
        <v>4.5</v>
      </c>
    </row>
    <row r="20" spans="1:7" ht="12.75">
      <c r="A20" s="5">
        <v>38412</v>
      </c>
      <c r="B20" s="54">
        <v>2.7</v>
      </c>
      <c r="C20" s="21">
        <v>0.6</v>
      </c>
      <c r="D20" s="21">
        <v>0.8</v>
      </c>
      <c r="E20" s="21">
        <v>0.1</v>
      </c>
      <c r="F20" s="21">
        <v>0</v>
      </c>
      <c r="G20" s="21">
        <v>4.7</v>
      </c>
    </row>
    <row r="21" spans="1:7" ht="12.75">
      <c r="A21" s="5">
        <v>38443</v>
      </c>
      <c r="B21" s="54">
        <v>3.2</v>
      </c>
      <c r="C21" s="21">
        <v>0.5</v>
      </c>
      <c r="D21" s="21">
        <v>0.7</v>
      </c>
      <c r="E21" s="21">
        <v>-0.1</v>
      </c>
      <c r="F21" s="21">
        <v>-0.4</v>
      </c>
      <c r="G21" s="21">
        <v>4.3</v>
      </c>
    </row>
    <row r="22" spans="1:7" ht="12.75">
      <c r="A22" s="5">
        <v>38473</v>
      </c>
      <c r="B22" s="54">
        <v>2.7</v>
      </c>
      <c r="C22" s="21">
        <v>0.5</v>
      </c>
      <c r="D22" s="21">
        <v>0.7</v>
      </c>
      <c r="E22" s="21">
        <v>-0.4</v>
      </c>
      <c r="F22" s="21">
        <v>-0.4</v>
      </c>
      <c r="G22" s="21">
        <v>2.9</v>
      </c>
    </row>
    <row r="23" spans="1:7" ht="12.75">
      <c r="A23" s="5">
        <v>38504</v>
      </c>
      <c r="B23" s="54">
        <v>2.8</v>
      </c>
      <c r="C23" s="54">
        <v>0.5</v>
      </c>
      <c r="D23" s="54">
        <v>0.7</v>
      </c>
      <c r="E23" s="54">
        <v>-0.3</v>
      </c>
      <c r="F23" s="54">
        <v>-0.9</v>
      </c>
      <c r="G23" s="54">
        <v>2.8</v>
      </c>
    </row>
    <row r="24" spans="1:7" ht="12.75">
      <c r="A24" s="5">
        <v>38534</v>
      </c>
      <c r="B24" s="54">
        <v>3.1</v>
      </c>
      <c r="C24" s="54">
        <v>0.5</v>
      </c>
      <c r="D24" s="54">
        <v>0.7</v>
      </c>
      <c r="E24" s="54">
        <v>-0.4</v>
      </c>
      <c r="F24" s="54">
        <v>-0.7</v>
      </c>
      <c r="G24" s="54">
        <v>3.4</v>
      </c>
    </row>
    <row r="25" spans="1:7" ht="12.75">
      <c r="A25" s="5">
        <v>38565</v>
      </c>
      <c r="B25" s="25">
        <v>3.3</v>
      </c>
      <c r="C25" s="25">
        <v>0.4</v>
      </c>
      <c r="D25" s="25">
        <v>0.8</v>
      </c>
      <c r="E25" s="25">
        <v>-0.2</v>
      </c>
      <c r="F25" s="25">
        <v>-0.8</v>
      </c>
      <c r="G25" s="25">
        <v>3.6</v>
      </c>
    </row>
    <row r="26" spans="1:7" ht="12.75">
      <c r="A26" s="5">
        <v>38596</v>
      </c>
      <c r="B26" s="25">
        <v>3.4</v>
      </c>
      <c r="C26" s="25">
        <v>0.5</v>
      </c>
      <c r="D26" s="25">
        <v>0.9</v>
      </c>
      <c r="E26" s="25">
        <v>-0.2</v>
      </c>
      <c r="F26" s="25">
        <v>0</v>
      </c>
      <c r="G26" s="25">
        <v>4.8</v>
      </c>
    </row>
    <row r="27" spans="1:7" ht="12.75">
      <c r="A27" s="5">
        <v>38626</v>
      </c>
      <c r="B27" s="25">
        <v>3.5</v>
      </c>
      <c r="C27" s="25">
        <v>0.5</v>
      </c>
      <c r="D27" s="25">
        <v>1</v>
      </c>
      <c r="E27" s="25">
        <v>-0.1</v>
      </c>
      <c r="F27" s="25">
        <v>-0.4</v>
      </c>
      <c r="G27" s="25">
        <v>4.6</v>
      </c>
    </row>
    <row r="28" spans="1:7" ht="12.75">
      <c r="A28" s="5">
        <v>38657</v>
      </c>
      <c r="B28" s="25">
        <v>3.4</v>
      </c>
      <c r="C28" s="25">
        <v>0.5</v>
      </c>
      <c r="D28" s="25">
        <v>1</v>
      </c>
      <c r="E28" s="25">
        <v>-0.1</v>
      </c>
      <c r="F28" s="25">
        <v>-0.8</v>
      </c>
      <c r="G28" s="25">
        <v>4.2</v>
      </c>
    </row>
    <row r="29" spans="1:7" ht="12.75">
      <c r="A29" s="5">
        <v>38687</v>
      </c>
      <c r="B29" s="25">
        <v>3.4</v>
      </c>
      <c r="C29" s="25">
        <v>0.5</v>
      </c>
      <c r="D29" s="25">
        <v>1</v>
      </c>
      <c r="E29" s="25">
        <v>-0.1</v>
      </c>
      <c r="F29" s="25">
        <v>-0.8</v>
      </c>
      <c r="G29" s="25">
        <v>4.1</v>
      </c>
    </row>
    <row r="30" spans="1:7" ht="12.75">
      <c r="A30" s="5">
        <v>38718</v>
      </c>
      <c r="B30" s="25">
        <v>3.3</v>
      </c>
      <c r="C30" s="25">
        <v>0.2</v>
      </c>
      <c r="D30" s="25">
        <v>0.9</v>
      </c>
      <c r="E30" s="25">
        <v>0</v>
      </c>
      <c r="F30" s="25">
        <v>-0.3</v>
      </c>
      <c r="G30" s="25">
        <v>4.4</v>
      </c>
    </row>
    <row r="31" spans="1:7" ht="12.75">
      <c r="A31" s="5">
        <v>38749</v>
      </c>
      <c r="B31" s="25">
        <v>3</v>
      </c>
      <c r="C31" s="25">
        <v>0.1</v>
      </c>
      <c r="D31" s="25">
        <v>0.9</v>
      </c>
      <c r="E31" s="25">
        <v>0</v>
      </c>
      <c r="F31" s="25">
        <v>-0.3</v>
      </c>
      <c r="G31" s="25">
        <v>4.1</v>
      </c>
    </row>
    <row r="32" spans="1:7" ht="12.75">
      <c r="A32" s="5">
        <v>38777</v>
      </c>
      <c r="B32" s="25">
        <v>2.7</v>
      </c>
      <c r="C32" s="25">
        <v>0.1</v>
      </c>
      <c r="D32" s="25">
        <v>0.8</v>
      </c>
      <c r="E32" s="25">
        <v>0.3</v>
      </c>
      <c r="F32" s="25">
        <v>0</v>
      </c>
      <c r="G32" s="25">
        <v>4.5</v>
      </c>
    </row>
    <row r="33" spans="1:7" ht="12.75">
      <c r="A33" s="5">
        <v>38808</v>
      </c>
      <c r="B33" s="25">
        <v>2.5</v>
      </c>
      <c r="C33" s="25">
        <v>0.1</v>
      </c>
      <c r="D33" s="25">
        <v>0.9</v>
      </c>
      <c r="E33" s="25">
        <v>0.4</v>
      </c>
      <c r="F33" s="25">
        <v>0.8</v>
      </c>
      <c r="G33" s="25">
        <v>5.4</v>
      </c>
    </row>
    <row r="34" spans="1:7" ht="12.75">
      <c r="A34" s="5">
        <v>38838</v>
      </c>
      <c r="B34" s="25">
        <v>3.4</v>
      </c>
      <c r="C34" s="25">
        <v>0.1</v>
      </c>
      <c r="D34" s="25">
        <v>0.9</v>
      </c>
      <c r="E34" s="25">
        <v>0.7</v>
      </c>
      <c r="F34" s="25">
        <v>1.5</v>
      </c>
      <c r="G34" s="25">
        <v>7.6</v>
      </c>
    </row>
    <row r="35" spans="1:7" ht="12.75">
      <c r="A35" s="5">
        <v>38869</v>
      </c>
      <c r="B35" s="25">
        <v>3.3</v>
      </c>
      <c r="C35" s="25">
        <v>0.1</v>
      </c>
      <c r="D35" s="25">
        <v>1</v>
      </c>
      <c r="E35" s="25">
        <v>0.7</v>
      </c>
      <c r="F35" s="25">
        <v>1.9</v>
      </c>
      <c r="G35" s="25">
        <v>8.1</v>
      </c>
    </row>
    <row r="36" spans="1:7" ht="12.75">
      <c r="A36" s="5">
        <v>38899</v>
      </c>
      <c r="B36" s="25">
        <v>3.2</v>
      </c>
      <c r="C36" s="25">
        <v>0.1</v>
      </c>
      <c r="D36" s="25">
        <v>1.1</v>
      </c>
      <c r="E36" s="25">
        <v>1</v>
      </c>
      <c r="F36" s="25">
        <v>2.1</v>
      </c>
      <c r="G36" s="25">
        <v>8.4</v>
      </c>
    </row>
    <row r="37" spans="1:7" ht="12.75">
      <c r="A37" s="5">
        <v>38930</v>
      </c>
      <c r="B37" s="25">
        <v>3</v>
      </c>
      <c r="C37" s="25">
        <v>0.1</v>
      </c>
      <c r="D37" s="25">
        <v>1.3</v>
      </c>
      <c r="E37" s="25">
        <v>0.8</v>
      </c>
      <c r="F37" s="25">
        <v>2.4</v>
      </c>
      <c r="G37" s="25">
        <v>8.6</v>
      </c>
    </row>
    <row r="38" spans="1:7" ht="12.75">
      <c r="A38" s="5">
        <v>38961</v>
      </c>
      <c r="B38" s="25">
        <v>3</v>
      </c>
      <c r="C38" s="25">
        <v>0</v>
      </c>
      <c r="D38" s="25">
        <v>1.1</v>
      </c>
      <c r="E38" s="25">
        <v>0.9</v>
      </c>
      <c r="F38" s="25">
        <v>1.6</v>
      </c>
      <c r="G38" s="25">
        <v>7.6</v>
      </c>
    </row>
    <row r="39" spans="1:7" ht="12.75">
      <c r="A39" s="5">
        <v>38991</v>
      </c>
      <c r="B39" s="25">
        <v>2.8</v>
      </c>
      <c r="C39" s="25">
        <v>0.1</v>
      </c>
      <c r="D39" s="25">
        <v>1.2</v>
      </c>
      <c r="E39" s="25">
        <v>0.8</v>
      </c>
      <c r="F39" s="25">
        <v>1.4</v>
      </c>
      <c r="G39" s="25">
        <v>7.1</v>
      </c>
    </row>
    <row r="40" ht="12.75">
      <c r="A40" s="5">
        <v>39022</v>
      </c>
    </row>
    <row r="41" ht="12.75">
      <c r="A41" s="5">
        <v>39052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C106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2.75"/>
  <cols>
    <col min="1" max="1" width="10.140625" style="14" customWidth="1"/>
    <col min="2" max="2" width="23.57421875" style="14" customWidth="1"/>
    <col min="3" max="3" width="19.7109375" style="14" customWidth="1"/>
    <col min="4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34</v>
      </c>
    </row>
    <row r="4" ht="15.75">
      <c r="A4" s="31" t="s">
        <v>59</v>
      </c>
    </row>
    <row r="5" ht="12.75">
      <c r="A5" s="10" t="s">
        <v>86</v>
      </c>
    </row>
    <row r="6" ht="12.75">
      <c r="A6" s="16"/>
    </row>
    <row r="7" ht="12.75">
      <c r="A7" s="37" t="s">
        <v>22</v>
      </c>
    </row>
    <row r="8" ht="12.75">
      <c r="A8" s="10" t="s">
        <v>0</v>
      </c>
    </row>
    <row r="9" ht="12.75">
      <c r="A9" s="10" t="s">
        <v>1</v>
      </c>
    </row>
    <row r="10" spans="1:3" s="19" customFormat="1" ht="36.75" customHeight="1">
      <c r="A10" s="28"/>
      <c r="B10" s="61" t="s">
        <v>61</v>
      </c>
      <c r="C10" s="27" t="s">
        <v>60</v>
      </c>
    </row>
    <row r="11" spans="1:3" ht="12.75">
      <c r="A11" s="29">
        <v>36922</v>
      </c>
      <c r="B11" s="18">
        <v>46.7</v>
      </c>
      <c r="C11" s="18">
        <v>3.5</v>
      </c>
    </row>
    <row r="12" spans="1:3" ht="12.75">
      <c r="A12" s="29">
        <v>36950</v>
      </c>
      <c r="B12" s="25">
        <v>52.9</v>
      </c>
      <c r="C12" s="18">
        <v>4.1</v>
      </c>
    </row>
    <row r="13" spans="1:3" ht="12.75">
      <c r="A13" s="29">
        <v>36981</v>
      </c>
      <c r="B13" s="25">
        <v>58.3</v>
      </c>
      <c r="C13" s="18">
        <v>3.9</v>
      </c>
    </row>
    <row r="14" spans="1:3" ht="12.75">
      <c r="A14" s="29">
        <v>37011</v>
      </c>
      <c r="B14" s="25">
        <v>62.3</v>
      </c>
      <c r="C14" s="18">
        <v>4.5</v>
      </c>
    </row>
    <row r="15" spans="1:3" ht="12.75">
      <c r="A15" s="29">
        <v>37042</v>
      </c>
      <c r="B15" s="25">
        <v>66.8</v>
      </c>
      <c r="C15" s="18">
        <v>5.5</v>
      </c>
    </row>
    <row r="16" spans="1:3" ht="12.75">
      <c r="A16" s="29">
        <v>37072</v>
      </c>
      <c r="B16" s="25">
        <v>67.5</v>
      </c>
      <c r="C16" s="18">
        <v>6.8</v>
      </c>
    </row>
    <row r="17" spans="1:3" ht="12.75">
      <c r="A17" s="29">
        <v>37103</v>
      </c>
      <c r="B17" s="25">
        <v>65.4</v>
      </c>
      <c r="C17" s="18">
        <v>7</v>
      </c>
    </row>
    <row r="18" spans="1:3" ht="12.75">
      <c r="A18" s="29">
        <v>37134</v>
      </c>
      <c r="B18" s="25">
        <v>63.1</v>
      </c>
      <c r="C18" s="18">
        <v>7.9</v>
      </c>
    </row>
    <row r="19" spans="1:3" ht="12.75">
      <c r="A19" s="29">
        <v>37164</v>
      </c>
      <c r="B19" s="25">
        <v>60.6</v>
      </c>
      <c r="C19" s="18">
        <v>8.4</v>
      </c>
    </row>
    <row r="20" spans="1:3" ht="12.75">
      <c r="A20" s="29">
        <v>37195</v>
      </c>
      <c r="B20" s="25">
        <v>59.1</v>
      </c>
      <c r="C20" s="18">
        <v>8</v>
      </c>
    </row>
    <row r="21" spans="1:3" ht="12.75">
      <c r="A21" s="29">
        <v>37225</v>
      </c>
      <c r="B21" s="25">
        <v>55.4</v>
      </c>
      <c r="C21" s="18">
        <v>8.1</v>
      </c>
    </row>
    <row r="22" spans="1:3" ht="12.75">
      <c r="A22" s="29">
        <v>37256</v>
      </c>
      <c r="B22" s="25">
        <v>59.4</v>
      </c>
      <c r="C22" s="18">
        <v>8.6</v>
      </c>
    </row>
    <row r="23" spans="1:3" ht="12.75">
      <c r="A23" s="29">
        <v>37287</v>
      </c>
      <c r="B23" s="25">
        <v>55.2</v>
      </c>
      <c r="C23" s="18">
        <v>9.4</v>
      </c>
    </row>
    <row r="24" spans="1:3" ht="12.75">
      <c r="A24" s="29">
        <v>37315</v>
      </c>
      <c r="B24" s="25">
        <v>50.6</v>
      </c>
      <c r="C24" s="18">
        <v>8.9</v>
      </c>
    </row>
    <row r="25" spans="1:3" ht="12.75">
      <c r="A25" s="29">
        <v>37346</v>
      </c>
      <c r="B25" s="25">
        <v>37.5</v>
      </c>
      <c r="C25" s="18">
        <v>8.7</v>
      </c>
    </row>
    <row r="26" spans="1:3" ht="12.75">
      <c r="A26" s="29">
        <v>37376</v>
      </c>
      <c r="B26" s="25">
        <v>34.8</v>
      </c>
      <c r="C26" s="18">
        <v>7.5</v>
      </c>
    </row>
    <row r="27" spans="1:3" ht="12.75">
      <c r="A27" s="29">
        <v>37407</v>
      </c>
      <c r="B27" s="25">
        <v>34.5</v>
      </c>
      <c r="C27" s="18">
        <v>5.9</v>
      </c>
    </row>
    <row r="28" spans="1:3" ht="12.75">
      <c r="A28" s="29">
        <v>37437</v>
      </c>
      <c r="B28" s="25">
        <v>36.4</v>
      </c>
      <c r="C28" s="18">
        <v>4.8</v>
      </c>
    </row>
    <row r="29" spans="1:3" ht="12.75">
      <c r="A29" s="29">
        <v>37468</v>
      </c>
      <c r="B29" s="25">
        <v>33.8</v>
      </c>
      <c r="C29" s="18">
        <v>4.1</v>
      </c>
    </row>
    <row r="30" spans="1:3" ht="12.75">
      <c r="A30" s="29">
        <v>37499</v>
      </c>
      <c r="B30" s="25">
        <v>35</v>
      </c>
      <c r="C30" s="18">
        <v>3.2</v>
      </c>
    </row>
    <row r="31" spans="1:3" ht="12.75">
      <c r="A31" s="29">
        <v>37529</v>
      </c>
      <c r="B31" s="25">
        <v>36</v>
      </c>
      <c r="C31" s="18">
        <v>3.1</v>
      </c>
    </row>
    <row r="32" spans="1:3" ht="12.75">
      <c r="A32" s="29">
        <v>37560</v>
      </c>
      <c r="B32" s="25">
        <v>38.1</v>
      </c>
      <c r="C32" s="18">
        <v>2.9</v>
      </c>
    </row>
    <row r="33" spans="1:3" ht="12.75">
      <c r="A33" s="29">
        <v>37590</v>
      </c>
      <c r="B33" s="25">
        <v>34.9</v>
      </c>
      <c r="C33" s="18">
        <v>2.4</v>
      </c>
    </row>
    <row r="34" spans="1:3" ht="12.75">
      <c r="A34" s="29">
        <v>37621</v>
      </c>
      <c r="B34" s="25">
        <v>39.7</v>
      </c>
      <c r="C34" s="18">
        <v>2</v>
      </c>
    </row>
    <row r="35" spans="1:3" ht="12.75">
      <c r="A35" s="29">
        <v>37652</v>
      </c>
      <c r="B35" s="25">
        <v>44.2</v>
      </c>
      <c r="C35" s="18">
        <v>1.4</v>
      </c>
    </row>
    <row r="36" spans="1:3" ht="12.75">
      <c r="A36" s="29">
        <v>37680</v>
      </c>
      <c r="B36" s="25">
        <v>47.5</v>
      </c>
      <c r="C36" s="18">
        <v>1.5</v>
      </c>
    </row>
    <row r="37" spans="1:3" ht="12.75">
      <c r="A37" s="29">
        <v>37711</v>
      </c>
      <c r="B37" s="25">
        <v>41.5</v>
      </c>
      <c r="C37" s="18">
        <v>2.2</v>
      </c>
    </row>
    <row r="38" spans="1:3" ht="12.75">
      <c r="A38" s="29">
        <v>37741</v>
      </c>
      <c r="B38" s="25">
        <v>36.5</v>
      </c>
      <c r="C38" s="18">
        <v>2.3</v>
      </c>
    </row>
    <row r="39" spans="1:3" ht="12.75">
      <c r="A39" s="29">
        <v>37772</v>
      </c>
      <c r="B39" s="25">
        <v>34.9</v>
      </c>
      <c r="C39" s="18">
        <v>2.2</v>
      </c>
    </row>
    <row r="40" spans="1:3" ht="12.75">
      <c r="A40" s="29">
        <v>37802</v>
      </c>
      <c r="B40" s="25">
        <v>34</v>
      </c>
      <c r="C40" s="18">
        <v>1.8</v>
      </c>
    </row>
    <row r="41" spans="1:3" ht="12.75">
      <c r="A41" s="29">
        <v>37833</v>
      </c>
      <c r="B41" s="25">
        <v>33.2</v>
      </c>
      <c r="C41" s="18">
        <v>1.6</v>
      </c>
    </row>
    <row r="42" spans="1:3" ht="12.75">
      <c r="A42" s="29">
        <v>37864</v>
      </c>
      <c r="B42" s="25">
        <v>36</v>
      </c>
      <c r="C42" s="18">
        <v>2</v>
      </c>
    </row>
    <row r="43" spans="1:3" ht="12.75">
      <c r="A43" s="29">
        <v>37894</v>
      </c>
      <c r="B43" s="25">
        <v>39.1</v>
      </c>
      <c r="C43" s="18">
        <v>2.2</v>
      </c>
    </row>
    <row r="44" spans="1:3" ht="12.75">
      <c r="A44" s="29">
        <v>37925</v>
      </c>
      <c r="B44" s="25">
        <v>44.6</v>
      </c>
      <c r="C44" s="18">
        <v>2.2</v>
      </c>
    </row>
    <row r="45" spans="1:3" ht="12.75">
      <c r="A45" s="29">
        <v>37955</v>
      </c>
      <c r="B45" s="25">
        <v>43.2</v>
      </c>
      <c r="C45" s="18">
        <v>2.5</v>
      </c>
    </row>
    <row r="46" spans="1:3" ht="12.75">
      <c r="A46" s="29">
        <v>37986</v>
      </c>
      <c r="B46" s="25">
        <v>47.4</v>
      </c>
      <c r="C46" s="18">
        <v>2.7</v>
      </c>
    </row>
    <row r="47" spans="1:3" ht="12.75">
      <c r="A47" s="29">
        <v>38017</v>
      </c>
      <c r="B47" s="25">
        <v>43.2</v>
      </c>
      <c r="C47" s="18">
        <v>2.4</v>
      </c>
    </row>
    <row r="48" spans="1:3" ht="12.75">
      <c r="A48" s="29">
        <v>38046</v>
      </c>
      <c r="B48" s="25">
        <v>42.4</v>
      </c>
      <c r="C48" s="18">
        <v>2.3</v>
      </c>
    </row>
    <row r="49" spans="1:3" ht="12.75">
      <c r="A49" s="29">
        <v>38077</v>
      </c>
      <c r="B49" s="25">
        <v>36.7</v>
      </c>
      <c r="C49" s="18">
        <v>1.8</v>
      </c>
    </row>
    <row r="50" spans="1:3" ht="12.75">
      <c r="A50" s="29">
        <v>38107</v>
      </c>
      <c r="B50" s="25">
        <v>43.2</v>
      </c>
      <c r="C50" s="18">
        <v>2.2</v>
      </c>
    </row>
    <row r="51" spans="1:3" ht="12.75">
      <c r="A51" s="29">
        <v>38138</v>
      </c>
      <c r="B51" s="25">
        <v>46.3</v>
      </c>
      <c r="C51" s="18">
        <v>3.2</v>
      </c>
    </row>
    <row r="52" spans="1:3" ht="12.75">
      <c r="A52" s="29">
        <v>38168</v>
      </c>
      <c r="B52" s="25">
        <v>45.9</v>
      </c>
      <c r="C52" s="18">
        <v>3.9</v>
      </c>
    </row>
    <row r="53" spans="1:3" ht="12.75">
      <c r="A53" s="29">
        <v>38199</v>
      </c>
      <c r="B53" s="25">
        <v>41.6</v>
      </c>
      <c r="C53" s="18">
        <v>3.6</v>
      </c>
    </row>
    <row r="54" spans="1:3" ht="12.75">
      <c r="A54" s="29">
        <v>38230</v>
      </c>
      <c r="B54" s="25">
        <v>39.8</v>
      </c>
      <c r="C54" s="18">
        <v>3.7</v>
      </c>
    </row>
    <row r="55" spans="1:3" ht="12.75">
      <c r="A55" s="29">
        <v>38260</v>
      </c>
      <c r="B55" s="25">
        <v>43.8</v>
      </c>
      <c r="C55" s="18">
        <v>3.4</v>
      </c>
    </row>
    <row r="56" spans="1:3" ht="12.75">
      <c r="A56" s="29">
        <v>38291</v>
      </c>
      <c r="B56" s="25">
        <v>44.9</v>
      </c>
      <c r="C56" s="18">
        <v>3.7</v>
      </c>
    </row>
    <row r="57" spans="1:3" ht="12.75">
      <c r="A57" s="29">
        <v>38321</v>
      </c>
      <c r="B57" s="25">
        <v>44.1</v>
      </c>
      <c r="C57" s="18">
        <v>3.8</v>
      </c>
    </row>
    <row r="58" spans="1:3" ht="12.75">
      <c r="A58" s="29">
        <v>38352</v>
      </c>
      <c r="B58" s="25">
        <v>45.3</v>
      </c>
      <c r="C58" s="18">
        <v>3.9</v>
      </c>
    </row>
    <row r="59" spans="1:3" ht="12.75">
      <c r="A59" s="29">
        <v>38383</v>
      </c>
      <c r="B59" s="25">
        <v>43.3</v>
      </c>
      <c r="C59" s="18">
        <v>4</v>
      </c>
    </row>
    <row r="60" spans="1:3" ht="12.75">
      <c r="A60" s="29">
        <v>38411</v>
      </c>
      <c r="B60" s="25">
        <v>39.7</v>
      </c>
      <c r="C60" s="18">
        <v>4.5</v>
      </c>
    </row>
    <row r="61" spans="1:3" ht="12.75">
      <c r="A61" s="29">
        <v>38442</v>
      </c>
      <c r="B61" s="25">
        <v>32.1</v>
      </c>
      <c r="C61" s="18">
        <v>4.7</v>
      </c>
    </row>
    <row r="62" spans="1:3" ht="12.75">
      <c r="A62" s="29">
        <v>38472</v>
      </c>
      <c r="B62" s="25">
        <v>30.7</v>
      </c>
      <c r="C62" s="18">
        <v>4.3</v>
      </c>
    </row>
    <row r="63" spans="1:3" ht="12.75">
      <c r="A63" s="29">
        <v>38503</v>
      </c>
      <c r="B63" s="25">
        <v>34.2</v>
      </c>
      <c r="C63" s="18">
        <v>2.9</v>
      </c>
    </row>
    <row r="64" spans="1:3" ht="12.75">
      <c r="A64" s="29">
        <v>38533</v>
      </c>
      <c r="B64" s="25">
        <v>38.5</v>
      </c>
      <c r="C64" s="18">
        <v>2.8</v>
      </c>
    </row>
    <row r="65" spans="1:3" ht="12.75">
      <c r="A65" s="29">
        <v>38564</v>
      </c>
      <c r="B65" s="25">
        <v>41.2</v>
      </c>
      <c r="C65" s="18">
        <v>3.5</v>
      </c>
    </row>
    <row r="66" spans="1:3" ht="12.75">
      <c r="A66" s="29">
        <v>38595</v>
      </c>
      <c r="B66" s="25">
        <v>46.2</v>
      </c>
      <c r="C66" s="18">
        <v>3.7</v>
      </c>
    </row>
    <row r="67" spans="1:3" ht="12.75">
      <c r="A67" s="29">
        <v>38625</v>
      </c>
      <c r="B67" s="25">
        <v>47.2</v>
      </c>
      <c r="C67" s="18">
        <v>4.8</v>
      </c>
    </row>
    <row r="68" spans="1:3" ht="12.75">
      <c r="A68" s="29">
        <v>38656</v>
      </c>
      <c r="B68" s="25">
        <v>44.8</v>
      </c>
      <c r="C68" s="18">
        <v>4.6</v>
      </c>
    </row>
    <row r="69" spans="1:3" ht="12.75">
      <c r="A69" s="29">
        <v>38686</v>
      </c>
      <c r="B69" s="25">
        <v>38.3</v>
      </c>
      <c r="C69" s="18">
        <v>4.2</v>
      </c>
    </row>
    <row r="70" spans="1:3" ht="12.75">
      <c r="A70" s="29">
        <v>38717</v>
      </c>
      <c r="B70" s="25">
        <v>40.2</v>
      </c>
      <c r="C70" s="18">
        <v>4.1</v>
      </c>
    </row>
    <row r="71" spans="1:3" s="22" customFormat="1" ht="12.75">
      <c r="A71" s="29">
        <v>38748</v>
      </c>
      <c r="B71" s="60">
        <v>44.7</v>
      </c>
      <c r="C71" s="18">
        <v>4.4</v>
      </c>
    </row>
    <row r="72" spans="1:3" ht="12.75">
      <c r="A72" s="29">
        <v>38776</v>
      </c>
      <c r="B72" s="25">
        <v>50.3</v>
      </c>
      <c r="C72" s="18">
        <v>4.1</v>
      </c>
    </row>
    <row r="73" spans="1:3" ht="12.75">
      <c r="A73" s="29">
        <v>38807</v>
      </c>
      <c r="B73" s="25">
        <v>50.1</v>
      </c>
      <c r="C73" s="18">
        <v>4.5</v>
      </c>
    </row>
    <row r="74" spans="1:3" ht="12.75">
      <c r="A74" s="29">
        <v>38837</v>
      </c>
      <c r="B74" s="25">
        <v>54.5</v>
      </c>
      <c r="C74" s="18">
        <v>5.5</v>
      </c>
    </row>
    <row r="75" spans="1:3" ht="12.75">
      <c r="A75" s="29">
        <v>38868</v>
      </c>
      <c r="B75" s="25">
        <v>57.1</v>
      </c>
      <c r="C75" s="18">
        <v>7.6</v>
      </c>
    </row>
    <row r="76" spans="1:3" ht="12.75">
      <c r="A76" s="29">
        <v>38898</v>
      </c>
      <c r="B76" s="25">
        <v>59.2</v>
      </c>
      <c r="C76" s="18">
        <v>8</v>
      </c>
    </row>
    <row r="77" spans="1:3" ht="12.75">
      <c r="A77" s="29">
        <v>38929</v>
      </c>
      <c r="B77" s="25">
        <v>56.4</v>
      </c>
      <c r="C77" s="18">
        <v>8.4</v>
      </c>
    </row>
    <row r="78" spans="1:3" ht="12.75">
      <c r="A78" s="29">
        <v>38960</v>
      </c>
      <c r="B78" s="25">
        <v>55.3</v>
      </c>
      <c r="C78" s="18">
        <v>8.6</v>
      </c>
    </row>
    <row r="79" spans="1:3" ht="12.75">
      <c r="A79" s="29">
        <v>38990</v>
      </c>
      <c r="B79" s="25">
        <v>51.8</v>
      </c>
      <c r="C79" s="18">
        <v>7.6</v>
      </c>
    </row>
    <row r="80" spans="1:3" ht="12.75">
      <c r="A80" s="29">
        <v>39021</v>
      </c>
      <c r="B80" s="25">
        <v>52.5</v>
      </c>
      <c r="C80" s="18">
        <v>7.2</v>
      </c>
    </row>
    <row r="81" spans="1:2" ht="12.75">
      <c r="A81" s="29">
        <v>39051</v>
      </c>
      <c r="B81" s="18"/>
    </row>
    <row r="82" spans="1:2" ht="12.75">
      <c r="A82" s="29">
        <v>39082</v>
      </c>
      <c r="B82" s="18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C69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140625" defaultRowHeight="12.75"/>
  <cols>
    <col min="1" max="1" width="11.7109375" style="14" customWidth="1"/>
    <col min="2" max="2" width="16.140625" style="14" customWidth="1"/>
    <col min="3" max="3" width="26.7109375" style="14" customWidth="1"/>
    <col min="4" max="16384" width="9.140625" style="14" customWidth="1"/>
  </cols>
  <sheetData>
    <row r="1" ht="12.75">
      <c r="A1" s="4" t="s">
        <v>50</v>
      </c>
    </row>
    <row r="2" ht="12.75">
      <c r="A2" s="4" t="s">
        <v>85</v>
      </c>
    </row>
    <row r="3" ht="12.75">
      <c r="A3" s="9" t="s">
        <v>36</v>
      </c>
    </row>
    <row r="4" spans="1:3" ht="15.75">
      <c r="A4" s="31" t="s">
        <v>45</v>
      </c>
      <c r="B4" s="72"/>
      <c r="C4" s="72"/>
    </row>
    <row r="5" spans="1:3" ht="12.75">
      <c r="A5" s="10" t="s">
        <v>62</v>
      </c>
      <c r="B5" s="72"/>
      <c r="C5" s="72"/>
    </row>
    <row r="6" spans="1:3" ht="12.75">
      <c r="A6" s="10"/>
      <c r="B6" s="72"/>
      <c r="C6" s="72"/>
    </row>
    <row r="7" spans="1:3" ht="12.75">
      <c r="A7" s="64" t="s">
        <v>22</v>
      </c>
      <c r="B7" s="72"/>
      <c r="C7" s="72"/>
    </row>
    <row r="8" spans="1:3" ht="12.75">
      <c r="A8" s="10" t="s">
        <v>43</v>
      </c>
      <c r="B8" s="72"/>
      <c r="C8" s="72"/>
    </row>
    <row r="9" ht="12.75">
      <c r="A9" s="16"/>
    </row>
    <row r="10" spans="1:3" s="19" customFormat="1" ht="28.5" customHeight="1">
      <c r="A10" s="28"/>
      <c r="B10" s="52" t="s">
        <v>7</v>
      </c>
      <c r="C10" s="59" t="s">
        <v>46</v>
      </c>
    </row>
    <row r="11" spans="1:3" ht="12.75">
      <c r="A11" s="29" t="s">
        <v>94</v>
      </c>
      <c r="B11" s="18">
        <v>2.7</v>
      </c>
      <c r="C11" s="18">
        <v>5.7</v>
      </c>
    </row>
    <row r="12" spans="1:3" ht="12.75">
      <c r="A12" s="29" t="s">
        <v>95</v>
      </c>
      <c r="B12" s="18">
        <v>3.1</v>
      </c>
      <c r="C12" s="18">
        <v>5.5</v>
      </c>
    </row>
    <row r="13" spans="1:3" ht="12.75">
      <c r="A13" s="29" t="s">
        <v>96</v>
      </c>
      <c r="B13" s="18">
        <v>3.4</v>
      </c>
      <c r="C13" s="18">
        <v>5.5</v>
      </c>
    </row>
    <row r="14" spans="1:3" ht="12.75">
      <c r="A14" s="29" t="s">
        <v>97</v>
      </c>
      <c r="B14" s="18">
        <v>3.5</v>
      </c>
      <c r="C14" s="18">
        <v>5.4</v>
      </c>
    </row>
    <row r="15" spans="1:3" ht="12.75">
      <c r="A15" s="29" t="s">
        <v>98</v>
      </c>
      <c r="B15" s="18">
        <v>3.5</v>
      </c>
      <c r="C15" s="18">
        <v>5.5</v>
      </c>
    </row>
    <row r="16" spans="1:3" ht="12.75">
      <c r="A16" s="29" t="s">
        <v>99</v>
      </c>
      <c r="B16" s="18">
        <v>4.6</v>
      </c>
      <c r="C16" s="18">
        <v>5.3</v>
      </c>
    </row>
    <row r="17" spans="1:3" ht="12.75">
      <c r="A17" s="29" t="s">
        <v>100</v>
      </c>
      <c r="B17" s="18">
        <v>5.2</v>
      </c>
      <c r="C17" s="18">
        <v>5.7</v>
      </c>
    </row>
    <row r="18" spans="1:3" ht="12.75">
      <c r="A18" s="29" t="s">
        <v>101</v>
      </c>
      <c r="B18" s="18">
        <v>5.5</v>
      </c>
      <c r="C18" s="18">
        <v>2.1</v>
      </c>
    </row>
    <row r="19" spans="1:3" ht="12.75">
      <c r="A19" s="29" t="s">
        <v>102</v>
      </c>
      <c r="B19" s="18">
        <v>5.7</v>
      </c>
      <c r="C19" s="18">
        <v>5.7</v>
      </c>
    </row>
    <row r="20" spans="1:3" ht="12.75">
      <c r="A20" s="29" t="s">
        <v>103</v>
      </c>
      <c r="B20" s="18">
        <v>6.3</v>
      </c>
      <c r="C20" s="18">
        <v>7.5</v>
      </c>
    </row>
    <row r="21" spans="1:3" ht="12.75">
      <c r="A21" s="29" t="s">
        <v>104</v>
      </c>
      <c r="B21" s="18">
        <v>6.5</v>
      </c>
      <c r="C21" s="18">
        <v>7.2</v>
      </c>
    </row>
    <row r="22" spans="1:3" ht="12.75">
      <c r="A22" s="29" t="s">
        <v>105</v>
      </c>
      <c r="B22" s="18">
        <v>6.7</v>
      </c>
      <c r="C22" s="18">
        <v>11.1</v>
      </c>
    </row>
    <row r="23" spans="1:3" ht="12.75">
      <c r="A23" s="29" t="s">
        <v>106</v>
      </c>
      <c r="B23" s="18">
        <v>7.3</v>
      </c>
      <c r="C23" s="18">
        <v>8.1</v>
      </c>
    </row>
    <row r="24" spans="1:3" ht="12.75">
      <c r="A24" s="29" t="s">
        <v>107</v>
      </c>
      <c r="B24" s="18">
        <v>8.9</v>
      </c>
      <c r="C24" s="18">
        <v>7.2</v>
      </c>
    </row>
    <row r="25" spans="1:3" ht="12.75">
      <c r="A25" s="29" t="s">
        <v>108</v>
      </c>
      <c r="B25" s="18">
        <v>9.1</v>
      </c>
      <c r="C25" s="18">
        <v>7.3</v>
      </c>
    </row>
    <row r="26" spans="1:3" ht="12.75">
      <c r="A26" s="29" t="s">
        <v>109</v>
      </c>
      <c r="B26" s="18">
        <v>9.8</v>
      </c>
      <c r="C26" s="18">
        <v>6.4</v>
      </c>
    </row>
    <row r="27" spans="1:3" ht="12.75">
      <c r="A27" s="29" t="s">
        <v>110</v>
      </c>
      <c r="B27" s="18">
        <v>8.9</v>
      </c>
      <c r="C27" s="18">
        <v>5.7</v>
      </c>
    </row>
    <row r="28" spans="1:3" ht="12.75">
      <c r="A28" s="29" t="s">
        <v>111</v>
      </c>
      <c r="B28" s="18">
        <v>6.1</v>
      </c>
      <c r="C28" s="18">
        <v>4.9</v>
      </c>
    </row>
    <row r="29" spans="1:3" ht="12.75">
      <c r="A29" s="29" t="s">
        <v>112</v>
      </c>
      <c r="B29" s="18">
        <v>5.6</v>
      </c>
      <c r="C29" s="18">
        <v>4.7</v>
      </c>
    </row>
    <row r="30" spans="1:3" ht="12.75">
      <c r="A30" s="29" t="s">
        <v>113</v>
      </c>
      <c r="B30" s="18">
        <v>4.2</v>
      </c>
      <c r="C30" s="18">
        <v>5.3</v>
      </c>
    </row>
    <row r="31" spans="1:3" ht="12.75">
      <c r="A31" s="29" t="s">
        <v>114</v>
      </c>
      <c r="B31" s="18">
        <v>2.6</v>
      </c>
      <c r="C31" s="18">
        <v>5.5</v>
      </c>
    </row>
    <row r="32" spans="1:3" ht="12.75">
      <c r="A32" s="29" t="s">
        <v>115</v>
      </c>
      <c r="B32" s="18">
        <v>1.9</v>
      </c>
      <c r="C32" s="18">
        <v>5.6</v>
      </c>
    </row>
    <row r="33" spans="1:3" ht="12.75">
      <c r="A33" s="29" t="s">
        <v>116</v>
      </c>
      <c r="B33" s="18">
        <v>1.4</v>
      </c>
      <c r="C33" s="18">
        <v>5.7</v>
      </c>
    </row>
    <row r="34" spans="1:3" ht="12.75">
      <c r="A34" s="29" t="s">
        <v>117</v>
      </c>
      <c r="B34" s="18">
        <v>1.1</v>
      </c>
      <c r="C34" s="18">
        <v>2.4</v>
      </c>
    </row>
    <row r="35" spans="1:3" ht="12.75">
      <c r="A35" s="29" t="s">
        <v>118</v>
      </c>
      <c r="B35" s="18">
        <v>2.5</v>
      </c>
      <c r="C35" s="18">
        <v>4.2</v>
      </c>
    </row>
    <row r="36" spans="1:3" ht="12.75">
      <c r="A36" s="29" t="s">
        <v>119</v>
      </c>
      <c r="B36" s="18">
        <v>2.7</v>
      </c>
      <c r="C36" s="18">
        <v>5.4</v>
      </c>
    </row>
    <row r="37" spans="1:3" ht="12.75">
      <c r="A37" s="29" t="s">
        <v>120</v>
      </c>
      <c r="B37" s="18">
        <v>2.4</v>
      </c>
      <c r="C37" s="18">
        <v>5.7</v>
      </c>
    </row>
    <row r="38" spans="1:3" ht="12.75">
      <c r="A38" s="29" t="s">
        <v>121</v>
      </c>
      <c r="B38" s="18">
        <v>3.5</v>
      </c>
      <c r="C38" s="18">
        <v>8.1</v>
      </c>
    </row>
    <row r="39" spans="1:3" ht="12.75">
      <c r="A39" s="29" t="s">
        <v>122</v>
      </c>
      <c r="B39" s="18">
        <v>3.1</v>
      </c>
      <c r="C39" s="18">
        <v>6.8</v>
      </c>
    </row>
    <row r="40" spans="1:3" ht="12.75">
      <c r="A40" s="29" t="s">
        <v>123</v>
      </c>
      <c r="B40" s="18">
        <v>3.4</v>
      </c>
      <c r="C40" s="18">
        <v>6.1</v>
      </c>
    </row>
    <row r="41" spans="1:3" ht="12.75">
      <c r="A41" s="29" t="s">
        <v>124</v>
      </c>
      <c r="B41" s="18">
        <v>4.3</v>
      </c>
      <c r="C41" s="18">
        <v>6.8</v>
      </c>
    </row>
    <row r="42" spans="1:3" ht="12.75">
      <c r="A42" s="29" t="s">
        <v>125</v>
      </c>
      <c r="B42" s="18">
        <v>3.6</v>
      </c>
      <c r="C42" s="18">
        <v>8</v>
      </c>
    </row>
    <row r="43" spans="1:3" ht="12.75">
      <c r="A43" s="29" t="s">
        <v>126</v>
      </c>
      <c r="B43" s="18">
        <v>4</v>
      </c>
      <c r="C43" s="73">
        <v>8</v>
      </c>
    </row>
    <row r="44" spans="1:3" ht="12.75">
      <c r="A44" s="29" t="s">
        <v>127</v>
      </c>
      <c r="B44" s="18">
        <v>5.2</v>
      </c>
      <c r="C44" s="73">
        <v>11.3</v>
      </c>
    </row>
    <row r="45" ht="12.75">
      <c r="A45" s="29" t="s">
        <v>128</v>
      </c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Emilsson </dc:creator>
  <cp:keywords/>
  <dc:description/>
  <cp:lastModifiedBy>Karen Vignisdóttir</cp:lastModifiedBy>
  <cp:lastPrinted>2005-09-27T10:51:01Z</cp:lastPrinted>
  <dcterms:created xsi:type="dcterms:W3CDTF">2005-05-17T16:21:56Z</dcterms:created>
  <dcterms:modified xsi:type="dcterms:W3CDTF">2006-11-03T15:28:22Z</dcterms:modified>
  <cp:category/>
  <cp:version/>
  <cp:contentType/>
  <cp:contentStatus/>
</cp:coreProperties>
</file>